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4　千葉市統計書、ポケットデータ\01_R4　統計書\06_HP用データ\"/>
    </mc:Choice>
  </mc:AlternateContent>
  <xr:revisionPtr revIDLastSave="0" documentId="13_ncr:1_{DD677488-BC32-4012-A404-4F678974C3FC}" xr6:coauthVersionLast="36" xr6:coauthVersionMax="36" xr10:uidLastSave="{00000000-0000-0000-0000-000000000000}"/>
  <bookViews>
    <workbookView xWindow="0" yWindow="0" windowWidth="18435" windowHeight="8280" tabRatio="929" xr2:uid="{34B7AEC5-0DFD-4209-91AB-8C0D219891DF}"/>
  </bookViews>
  <sheets>
    <sheet name="180" sheetId="2" r:id="rId1"/>
    <sheet name="181" sheetId="3" r:id="rId2"/>
    <sheet name="182" sheetId="4" r:id="rId3"/>
    <sheet name="183" sheetId="5" r:id="rId4"/>
    <sheet name="184" sheetId="6" r:id="rId5"/>
    <sheet name="185" sheetId="7" r:id="rId6"/>
    <sheet name="186" sheetId="8" r:id="rId7"/>
    <sheet name="187" sheetId="9" r:id="rId8"/>
    <sheet name="188" sheetId="10" r:id="rId9"/>
    <sheet name="189" sheetId="11" r:id="rId10"/>
    <sheet name="190" sheetId="12" r:id="rId11"/>
    <sheet name="191" sheetId="13" r:id="rId12"/>
    <sheet name="192" sheetId="14" r:id="rId13"/>
    <sheet name="193" sheetId="15" r:id="rId14"/>
    <sheet name="194-1" sheetId="16" r:id="rId15"/>
    <sheet name="194-2" sheetId="17" r:id="rId16"/>
    <sheet name="195" sheetId="18" r:id="rId17"/>
    <sheet name="196" sheetId="19" r:id="rId18"/>
    <sheet name="197" sheetId="20" r:id="rId19"/>
    <sheet name="198" sheetId="21" r:id="rId20"/>
    <sheet name="199" sheetId="22" r:id="rId21"/>
    <sheet name="200" sheetId="23" r:id="rId22"/>
    <sheet name="201" sheetId="25" r:id="rId23"/>
    <sheet name="202" sheetId="26" r:id="rId24"/>
    <sheet name="203" sheetId="27" r:id="rId25"/>
    <sheet name="204" sheetId="28" r:id="rId26"/>
    <sheet name="205" sheetId="30" r:id="rId27"/>
    <sheet name="206" sheetId="32" r:id="rId28"/>
    <sheet name="207" sheetId="34" r:id="rId29"/>
    <sheet name="208" sheetId="35" r:id="rId30"/>
    <sheet name="209" sheetId="36" r:id="rId31"/>
    <sheet name="210" sheetId="37" r:id="rId32"/>
    <sheet name="211" sheetId="38" r:id="rId33"/>
    <sheet name="212" sheetId="39" r:id="rId34"/>
    <sheet name="213" sheetId="40" r:id="rId35"/>
    <sheet name="214" sheetId="41" r:id="rId36"/>
  </sheets>
  <definedNames>
    <definedName name="_xlnm._FilterDatabase" localSheetId="21" hidden="1">'200'!$B$8:$J$55</definedName>
    <definedName name="_xlnm._FilterDatabase" localSheetId="24" hidden="1">'203'!$G$1:$O$60</definedName>
    <definedName name="_xlnm.Print_Area" localSheetId="0">'180'!$B$1:$L$22</definedName>
    <definedName name="_xlnm.Print_Area" localSheetId="1">'181'!$B$1:$O$22</definedName>
    <definedName name="_xlnm.Print_Area" localSheetId="2">'182'!$B$1:$M$18</definedName>
    <definedName name="_xlnm.Print_Area" localSheetId="3">'183'!$B$1:$L$22</definedName>
    <definedName name="_xlnm.Print_Area" localSheetId="4">'184'!$B$1:$M$19</definedName>
    <definedName name="_xlnm.Print_Area" localSheetId="5">'185'!$B$1:$L$15</definedName>
    <definedName name="_xlnm.Print_Area" localSheetId="6">'186'!$B$1:$O$23</definedName>
    <definedName name="_xlnm.Print_Area" localSheetId="7">'187'!$B$1:$S$16</definedName>
    <definedName name="_xlnm.Print_Area" localSheetId="8">'188'!$B$1:$L$16</definedName>
    <definedName name="_xlnm.Print_Area" localSheetId="9">'189'!$B$1:$Q$17</definedName>
    <definedName name="_xlnm.Print_Area" localSheetId="10">'190'!$B$1:$O$15</definedName>
    <definedName name="_xlnm.Print_Area" localSheetId="11">'191'!$B$1:$N$15</definedName>
    <definedName name="_xlnm.Print_Area" localSheetId="12">'192'!$B$1:$K$15</definedName>
    <definedName name="_xlnm.Print_Area" localSheetId="13">'193'!$B$1:$N$33</definedName>
    <definedName name="_xlnm.Print_Area" localSheetId="14">'194-1'!$A$1:$V$18</definedName>
    <definedName name="_xlnm.Print_Area" localSheetId="15">'194-2'!$A$1:$W$29</definedName>
    <definedName name="_xlnm.Print_Area" localSheetId="16">'195'!$B$1:$S$28</definedName>
    <definedName name="_xlnm.Print_Area" localSheetId="17">'196'!$B$1:$S$28</definedName>
    <definedName name="_xlnm.Print_Area" localSheetId="18">'197'!$B$1:$S$27</definedName>
    <definedName name="_xlnm.Print_Area" localSheetId="19">'198'!$B$1:$L$27</definedName>
    <definedName name="_xlnm.Print_Area" localSheetId="20">'199'!$B$1:$O$27</definedName>
    <definedName name="_xlnm.Print_Area" localSheetId="21">'200'!$A$1:$K$62</definedName>
    <definedName name="_xlnm.Print_Area" localSheetId="22">'201'!$B$1:$O$15</definedName>
    <definedName name="_xlnm.Print_Area" localSheetId="23">'202'!$B$1:$N$16</definedName>
    <definedName name="_xlnm.Print_Area" localSheetId="24">'203'!$B$1:$O$59</definedName>
    <definedName name="_xlnm.Print_Area" localSheetId="25">'204'!$B$1:$P$66</definedName>
    <definedName name="_xlnm.Print_Area" localSheetId="26">'205'!$B$1:$P$10</definedName>
    <definedName name="_xlnm.Print_Area" localSheetId="27">'206'!$B$1:$S$21</definedName>
    <definedName name="_xlnm.Print_Area" localSheetId="28">'207'!$B$1:$H$28</definedName>
    <definedName name="_xlnm.Print_Area" localSheetId="29">'208'!$B$1:$L$29</definedName>
    <definedName name="_xlnm.Print_Area" localSheetId="30">'209'!$B$1:$F$27</definedName>
    <definedName name="_xlnm.Print_Area" localSheetId="31">'210'!$B$1:$P$30</definedName>
    <definedName name="_xlnm.Print_Area" localSheetId="32">'211'!$B$1:$L$27</definedName>
    <definedName name="_xlnm.Print_Area" localSheetId="33">'212'!$B$1:$H$27</definedName>
    <definedName name="_xlnm.Print_Area" localSheetId="34">'213'!$B$1:$L$27</definedName>
    <definedName name="_xlnm.Print_Area" localSheetId="35">'214'!$B$1:$J$29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40" l="1"/>
  <c r="K12" i="40"/>
  <c r="J12" i="40"/>
  <c r="I12" i="40"/>
  <c r="H12" i="40"/>
  <c r="G12" i="40"/>
  <c r="F12" i="40"/>
  <c r="E12" i="40"/>
  <c r="P14" i="37" l="1"/>
  <c r="N14" i="37"/>
  <c r="M14" i="37"/>
  <c r="L14" i="37"/>
  <c r="J14" i="37"/>
  <c r="I14" i="37"/>
  <c r="H14" i="37"/>
  <c r="E14" i="37"/>
  <c r="F11" i="36" l="1"/>
  <c r="E11" i="36"/>
  <c r="D11" i="36"/>
  <c r="C11" i="36"/>
  <c r="D8" i="30" l="1"/>
  <c r="D7" i="30"/>
  <c r="D62" i="28" l="1"/>
  <c r="D61" i="28"/>
  <c r="D60" i="28"/>
  <c r="D59" i="28"/>
  <c r="D57" i="28"/>
  <c r="D56" i="28"/>
  <c r="D55" i="28"/>
  <c r="D51" i="28"/>
  <c r="D50" i="28"/>
  <c r="D48" i="28"/>
  <c r="D47" i="28"/>
  <c r="D45" i="28"/>
  <c r="D44" i="28"/>
  <c r="D41" i="28"/>
  <c r="D40" i="28"/>
  <c r="D39" i="28"/>
  <c r="D38" i="28"/>
  <c r="D36" i="28"/>
  <c r="D35" i="28"/>
  <c r="D33" i="28"/>
  <c r="D32" i="28"/>
  <c r="D31" i="28"/>
  <c r="D30" i="28"/>
  <c r="D28" i="28"/>
  <c r="D27" i="28"/>
  <c r="D26" i="28"/>
  <c r="D25" i="28"/>
  <c r="D23" i="28"/>
  <c r="D21" i="28"/>
  <c r="D20" i="28"/>
  <c r="D19" i="28"/>
  <c r="D18" i="28"/>
  <c r="D17" i="28"/>
  <c r="D15" i="28"/>
  <c r="D8" i="28"/>
  <c r="G12" i="20" l="1"/>
  <c r="F12" i="20"/>
  <c r="D12" i="20"/>
  <c r="C12" i="20"/>
</calcChain>
</file>

<file path=xl/sharedStrings.xml><?xml version="1.0" encoding="utf-8"?>
<sst xmlns="http://schemas.openxmlformats.org/spreadsheetml/2006/main" count="2202" uniqueCount="670">
  <si>
    <t>ⅩⅥ　 教　育　・　文　化</t>
    <rPh sb="4" eb="5">
      <t>キョウ</t>
    </rPh>
    <rPh sb="6" eb="7">
      <t>イク</t>
    </rPh>
    <rPh sb="10" eb="11">
      <t>ブン</t>
    </rPh>
    <rPh sb="12" eb="13">
      <t>カ</t>
    </rPh>
    <phoneticPr fontId="4"/>
  </si>
  <si>
    <t xml:space="preserve">   180～192表は、毎年５月１日現在で実施される文部科学省所管の「学校基本調査」の結果である。</t>
    <phoneticPr fontId="4"/>
  </si>
  <si>
    <t>180  幼　稚　園　の　概　況</t>
    <rPh sb="5" eb="6">
      <t>ヨウ</t>
    </rPh>
    <rPh sb="7" eb="8">
      <t>オサナイ</t>
    </rPh>
    <rPh sb="9" eb="10">
      <t>エン</t>
    </rPh>
    <rPh sb="13" eb="14">
      <t>オオムネ</t>
    </rPh>
    <rPh sb="15" eb="16">
      <t>キョウ</t>
    </rPh>
    <phoneticPr fontId="4"/>
  </si>
  <si>
    <t>区　分</t>
    <rPh sb="0" eb="1">
      <t>ク</t>
    </rPh>
    <rPh sb="2" eb="3">
      <t>ブン</t>
    </rPh>
    <phoneticPr fontId="4"/>
  </si>
  <si>
    <t>園数</t>
    <phoneticPr fontId="4"/>
  </si>
  <si>
    <t>学級数</t>
    <phoneticPr fontId="4"/>
  </si>
  <si>
    <t>在    園    者    数</t>
    <rPh sb="0" eb="1">
      <t>ザイ</t>
    </rPh>
    <rPh sb="5" eb="6">
      <t>エン</t>
    </rPh>
    <rPh sb="10" eb="11">
      <t>シャ</t>
    </rPh>
    <rPh sb="15" eb="16">
      <t>スウ</t>
    </rPh>
    <phoneticPr fontId="4"/>
  </si>
  <si>
    <t>教員数
（本務者）</t>
    <phoneticPr fontId="4"/>
  </si>
  <si>
    <t>総数</t>
    <phoneticPr fontId="4"/>
  </si>
  <si>
    <t>男女別</t>
    <rPh sb="0" eb="2">
      <t>ダンジョ</t>
    </rPh>
    <rPh sb="2" eb="3">
      <t>ベツ</t>
    </rPh>
    <phoneticPr fontId="4"/>
  </si>
  <si>
    <t>（再掲）年齢別</t>
    <rPh sb="1" eb="3">
      <t>サイケイ</t>
    </rPh>
    <rPh sb="4" eb="6">
      <t>ネンレイ</t>
    </rPh>
    <rPh sb="6" eb="7">
      <t>ベツ</t>
    </rPh>
    <phoneticPr fontId="4"/>
  </si>
  <si>
    <t>男</t>
    <rPh sb="0" eb="1">
      <t>オトコ</t>
    </rPh>
    <phoneticPr fontId="4"/>
  </si>
  <si>
    <t>女</t>
    <rPh sb="0" eb="1">
      <t>オンナ</t>
    </rPh>
    <phoneticPr fontId="4"/>
  </si>
  <si>
    <t>３　歳</t>
    <phoneticPr fontId="4"/>
  </si>
  <si>
    <t>４　歳</t>
    <phoneticPr fontId="4"/>
  </si>
  <si>
    <t>５　歳</t>
    <phoneticPr fontId="4"/>
  </si>
  <si>
    <t>平成30年度</t>
    <rPh sb="0" eb="2">
      <t>ヘイセイ</t>
    </rPh>
    <rPh sb="4" eb="6">
      <t>ネンド</t>
    </rPh>
    <phoneticPr fontId="4"/>
  </si>
  <si>
    <t>31・令和元</t>
    <rPh sb="3" eb="5">
      <t>レイワ</t>
    </rPh>
    <rPh sb="5" eb="6">
      <t>ゲン</t>
    </rPh>
    <phoneticPr fontId="4"/>
  </si>
  <si>
    <t>２</t>
  </si>
  <si>
    <t>３</t>
  </si>
  <si>
    <t>４</t>
    <phoneticPr fontId="4"/>
  </si>
  <si>
    <t>中央区</t>
    <phoneticPr fontId="10"/>
  </si>
  <si>
    <t>花見川区</t>
    <phoneticPr fontId="10"/>
  </si>
  <si>
    <t>稲毛区</t>
    <phoneticPr fontId="10"/>
  </si>
  <si>
    <t>若葉区</t>
    <phoneticPr fontId="10"/>
  </si>
  <si>
    <t>緑区</t>
    <phoneticPr fontId="10"/>
  </si>
  <si>
    <t>美浜区</t>
    <phoneticPr fontId="10"/>
  </si>
  <si>
    <t>　　資　料　　政策企画課</t>
    <rPh sb="7" eb="9">
      <t>セイサク</t>
    </rPh>
    <rPh sb="9" eb="11">
      <t>キカク</t>
    </rPh>
    <phoneticPr fontId="4"/>
  </si>
  <si>
    <t>181  小　学　校　の　概　況</t>
    <rPh sb="5" eb="6">
      <t>ショウ</t>
    </rPh>
    <rPh sb="7" eb="8">
      <t>ガク</t>
    </rPh>
    <rPh sb="9" eb="10">
      <t>コウ</t>
    </rPh>
    <rPh sb="13" eb="14">
      <t>オオムネ</t>
    </rPh>
    <rPh sb="15" eb="16">
      <t>キョウ</t>
    </rPh>
    <phoneticPr fontId="4"/>
  </si>
  <si>
    <t>学校数</t>
    <phoneticPr fontId="4"/>
  </si>
  <si>
    <t>在学者数</t>
    <rPh sb="0" eb="2">
      <t>ザイガク</t>
    </rPh>
    <rPh sb="2" eb="3">
      <t>シャ</t>
    </rPh>
    <rPh sb="3" eb="4">
      <t>スウ</t>
    </rPh>
    <phoneticPr fontId="4"/>
  </si>
  <si>
    <t>教員数
(本務者)</t>
    <phoneticPr fontId="4"/>
  </si>
  <si>
    <t>総　数</t>
    <phoneticPr fontId="4"/>
  </si>
  <si>
    <t>（再掲）学年別</t>
    <rPh sb="1" eb="3">
      <t>サイケイ</t>
    </rPh>
    <rPh sb="4" eb="7">
      <t>ガクネンベツ</t>
    </rPh>
    <phoneticPr fontId="4"/>
  </si>
  <si>
    <t>１学年</t>
    <rPh sb="1" eb="3">
      <t>ガクネン</t>
    </rPh>
    <phoneticPr fontId="4"/>
  </si>
  <si>
    <t>２学年</t>
    <rPh sb="1" eb="3">
      <t>ガクネン</t>
    </rPh>
    <phoneticPr fontId="4"/>
  </si>
  <si>
    <t>３学年</t>
    <rPh sb="1" eb="3">
      <t>ガクネン</t>
    </rPh>
    <phoneticPr fontId="4"/>
  </si>
  <si>
    <t>４学年</t>
    <rPh sb="1" eb="3">
      <t>ガクネン</t>
    </rPh>
    <phoneticPr fontId="4"/>
  </si>
  <si>
    <t>５学年</t>
    <rPh sb="1" eb="3">
      <t>ガクネン</t>
    </rPh>
    <phoneticPr fontId="4"/>
  </si>
  <si>
    <t>６学年</t>
    <rPh sb="1" eb="3">
      <t>ガクネン</t>
    </rPh>
    <phoneticPr fontId="4"/>
  </si>
  <si>
    <t>31・令和元</t>
    <rPh sb="3" eb="5">
      <t>レイワ</t>
    </rPh>
    <rPh sb="5" eb="6">
      <t>ガン</t>
    </rPh>
    <phoneticPr fontId="4"/>
  </si>
  <si>
    <t>182  小 学 校 収 容 人 員 別 学 級 数</t>
    <rPh sb="5" eb="6">
      <t>ショウ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4"/>
  </si>
  <si>
    <t>平成30年度</t>
  </si>
  <si>
    <t>平成31・令和元年度</t>
    <rPh sb="5" eb="7">
      <t>レイワ</t>
    </rPh>
    <rPh sb="7" eb="9">
      <t>ガンネン</t>
    </rPh>
    <rPh sb="9" eb="10">
      <t>ド</t>
    </rPh>
    <phoneticPr fontId="4"/>
  </si>
  <si>
    <t>令和２年度</t>
    <rPh sb="0" eb="2">
      <t>レイワ</t>
    </rPh>
    <rPh sb="3" eb="5">
      <t>ネンド</t>
    </rPh>
    <phoneticPr fontId="4"/>
  </si>
  <si>
    <t>令和３年度</t>
    <rPh sb="0" eb="2">
      <t>レイワ</t>
    </rPh>
    <rPh sb="3" eb="5">
      <t>ネンド</t>
    </rPh>
    <phoneticPr fontId="4"/>
  </si>
  <si>
    <t>令和４年度</t>
    <rPh sb="0" eb="2">
      <t>レイワ</t>
    </rPh>
    <rPh sb="3" eb="5">
      <t>ネンド</t>
    </rPh>
    <phoneticPr fontId="4"/>
  </si>
  <si>
    <t>学級数</t>
  </si>
  <si>
    <t>比率
(％)</t>
  </si>
  <si>
    <t>総数</t>
    <rPh sb="0" eb="2">
      <t>ソウスウ</t>
    </rPh>
    <phoneticPr fontId="4"/>
  </si>
  <si>
    <t>１～12人</t>
    <rPh sb="4" eb="5">
      <t>ニン</t>
    </rPh>
    <phoneticPr fontId="4"/>
  </si>
  <si>
    <t>13～20人</t>
    <rPh sb="5" eb="6">
      <t>ニン</t>
    </rPh>
    <phoneticPr fontId="4"/>
  </si>
  <si>
    <t>21～25人</t>
    <rPh sb="5" eb="6">
      <t>ニン</t>
    </rPh>
    <phoneticPr fontId="4"/>
  </si>
  <si>
    <t>26～30人</t>
    <rPh sb="5" eb="6">
      <t>ニン</t>
    </rPh>
    <phoneticPr fontId="4"/>
  </si>
  <si>
    <t>31～35人</t>
    <rPh sb="5" eb="6">
      <t>ニン</t>
    </rPh>
    <phoneticPr fontId="4"/>
  </si>
  <si>
    <t>36～40人</t>
    <rPh sb="5" eb="6">
      <t>ニン</t>
    </rPh>
    <phoneticPr fontId="4"/>
  </si>
  <si>
    <t>41人以上</t>
    <rPh sb="2" eb="3">
      <t>ニン</t>
    </rPh>
    <rPh sb="3" eb="5">
      <t>イジョウ</t>
    </rPh>
    <phoneticPr fontId="4"/>
  </si>
  <si>
    <t>－</t>
  </si>
  <si>
    <t>　資　料　　政策企画課</t>
    <rPh sb="6" eb="8">
      <t>セイサク</t>
    </rPh>
    <rPh sb="8" eb="10">
      <t>キカク</t>
    </rPh>
    <phoneticPr fontId="4"/>
  </si>
  <si>
    <t>183  中　学　校　の　概　況</t>
    <rPh sb="5" eb="6">
      <t>チュウ</t>
    </rPh>
    <rPh sb="7" eb="8">
      <t>ガク</t>
    </rPh>
    <rPh sb="9" eb="10">
      <t>コウ</t>
    </rPh>
    <rPh sb="13" eb="14">
      <t>オオムネ</t>
    </rPh>
    <rPh sb="15" eb="16">
      <t>キョウ</t>
    </rPh>
    <phoneticPr fontId="4"/>
  </si>
  <si>
    <t>学 校 数</t>
    <phoneticPr fontId="4"/>
  </si>
  <si>
    <t>学 級 数</t>
  </si>
  <si>
    <t>教 員 数
(本務者)</t>
    <phoneticPr fontId="4"/>
  </si>
  <si>
    <t>31・令和元</t>
    <rPh sb="3" eb="4">
      <t>レイ</t>
    </rPh>
    <phoneticPr fontId="4"/>
  </si>
  <si>
    <t>184  中 学 校 収 容 人 員 別 学 級 数</t>
    <rPh sb="5" eb="6">
      <t>チュウ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4"/>
  </si>
  <si>
    <t>平成31・令和元年度</t>
    <rPh sb="5" eb="7">
      <t>レイワ</t>
    </rPh>
    <rPh sb="7" eb="8">
      <t>ガン</t>
    </rPh>
    <phoneticPr fontId="4"/>
  </si>
  <si>
    <t>令和２年度</t>
    <rPh sb="0" eb="2">
      <t>レイワ</t>
    </rPh>
    <phoneticPr fontId="4"/>
  </si>
  <si>
    <t>令和３年度</t>
    <rPh sb="0" eb="2">
      <t>レイワ</t>
    </rPh>
    <phoneticPr fontId="4"/>
  </si>
  <si>
    <t>令和４年度</t>
    <rPh sb="0" eb="2">
      <t>レイワ</t>
    </rPh>
    <phoneticPr fontId="4"/>
  </si>
  <si>
    <t>比率
(％)</t>
    <phoneticPr fontId="4"/>
  </si>
  <si>
    <t>41～45人</t>
    <rPh sb="5" eb="6">
      <t>ニン</t>
    </rPh>
    <phoneticPr fontId="4"/>
  </si>
  <si>
    <t>46人以上</t>
    <rPh sb="2" eb="3">
      <t>ニン</t>
    </rPh>
    <rPh sb="3" eb="5">
      <t>イジョウ</t>
    </rPh>
    <phoneticPr fontId="4"/>
  </si>
  <si>
    <t>185  中 学 校 進 路 別 卒 業 者 数</t>
    <rPh sb="5" eb="6">
      <t>ナカ</t>
    </rPh>
    <rPh sb="7" eb="8">
      <t>ガク</t>
    </rPh>
    <rPh sb="9" eb="10">
      <t>コウ</t>
    </rPh>
    <rPh sb="11" eb="12">
      <t>ススム</t>
    </rPh>
    <rPh sb="13" eb="14">
      <t>ロ</t>
    </rPh>
    <rPh sb="15" eb="16">
      <t>ベツ</t>
    </rPh>
    <rPh sb="17" eb="18">
      <t>ソツ</t>
    </rPh>
    <rPh sb="19" eb="20">
      <t>ギョウ</t>
    </rPh>
    <rPh sb="21" eb="22">
      <t>シャ</t>
    </rPh>
    <rPh sb="23" eb="24">
      <t>スウ</t>
    </rPh>
    <phoneticPr fontId="4"/>
  </si>
  <si>
    <t>卒業者
総数</t>
    <phoneticPr fontId="4"/>
  </si>
  <si>
    <t xml:space="preserve">(A)      
 高等学校
 等進学者   </t>
    <phoneticPr fontId="4"/>
  </si>
  <si>
    <t>(B) 
 専修学校
(高等課程)
 進 学 者</t>
    <phoneticPr fontId="4"/>
  </si>
  <si>
    <t>(C)
 専修学校
(一般課程)
 等入学者</t>
    <phoneticPr fontId="4"/>
  </si>
  <si>
    <t>(D) 
 公共職業
 能力開発
 施 設 等
 入 学 者</t>
    <phoneticPr fontId="4"/>
  </si>
  <si>
    <t>就職者等</t>
    <rPh sb="3" eb="4">
      <t>ナド</t>
    </rPh>
    <phoneticPr fontId="4"/>
  </si>
  <si>
    <t>左記以外の
者及び不詳　・死亡</t>
    <rPh sb="0" eb="2">
      <t>サキ</t>
    </rPh>
    <rPh sb="2" eb="4">
      <t>イガイ</t>
    </rPh>
    <rPh sb="6" eb="7">
      <t>モノ</t>
    </rPh>
    <rPh sb="13" eb="15">
      <t>シボウ</t>
    </rPh>
    <phoneticPr fontId="4"/>
  </si>
  <si>
    <t>（再掲）
就業進学者
1)</t>
    <phoneticPr fontId="4"/>
  </si>
  <si>
    <t>平成</t>
    <rPh sb="0" eb="2">
      <t>ヘイセイ</t>
    </rPh>
    <phoneticPr fontId="4"/>
  </si>
  <si>
    <t>年度</t>
    <rPh sb="0" eb="2">
      <t>ネンド</t>
    </rPh>
    <phoneticPr fontId="4"/>
  </si>
  <si>
    <t>２</t>
    <phoneticPr fontId="4"/>
  </si>
  <si>
    <t>４</t>
  </si>
  <si>
    <t>（注） 1)</t>
    <phoneticPr fontId="4"/>
  </si>
  <si>
    <t>(A)、(B)、(C)及び(D)のうちの就職者。</t>
    <phoneticPr fontId="4"/>
  </si>
  <si>
    <t>2)</t>
    <phoneticPr fontId="4"/>
  </si>
  <si>
    <t>卒業年度である。</t>
    <phoneticPr fontId="4"/>
  </si>
  <si>
    <t>186  高　等　学　校　の　概　況</t>
    <rPh sb="5" eb="6">
      <t>タカ</t>
    </rPh>
    <rPh sb="7" eb="8">
      <t>トウ</t>
    </rPh>
    <rPh sb="9" eb="10">
      <t>ガク</t>
    </rPh>
    <rPh sb="11" eb="12">
      <t>コウ</t>
    </rPh>
    <rPh sb="15" eb="16">
      <t>オオムネ</t>
    </rPh>
    <rPh sb="17" eb="18">
      <t>キョウ</t>
    </rPh>
    <phoneticPr fontId="4"/>
  </si>
  <si>
    <t>（再掲）学科別</t>
    <rPh sb="1" eb="3">
      <t>サイケイ</t>
    </rPh>
    <rPh sb="4" eb="6">
      <t>ガッカ</t>
    </rPh>
    <rPh sb="6" eb="7">
      <t>ベツ</t>
    </rPh>
    <phoneticPr fontId="4"/>
  </si>
  <si>
    <t>（再掲）課程別</t>
    <phoneticPr fontId="4"/>
  </si>
  <si>
    <t>男</t>
  </si>
  <si>
    <t>女</t>
  </si>
  <si>
    <t>本　科</t>
    <rPh sb="0" eb="1">
      <t>ホン</t>
    </rPh>
    <rPh sb="2" eb="3">
      <t>カ</t>
    </rPh>
    <phoneticPr fontId="4"/>
  </si>
  <si>
    <t>専攻科</t>
    <rPh sb="0" eb="1">
      <t>アツム</t>
    </rPh>
    <rPh sb="1" eb="2">
      <t>オサム</t>
    </rPh>
    <rPh sb="2" eb="3">
      <t>カ</t>
    </rPh>
    <phoneticPr fontId="4"/>
  </si>
  <si>
    <t>全日制</t>
    <rPh sb="0" eb="1">
      <t>ゼン</t>
    </rPh>
    <phoneticPr fontId="4"/>
  </si>
  <si>
    <t>定時制</t>
    <phoneticPr fontId="4"/>
  </si>
  <si>
    <t>－</t>
    <phoneticPr fontId="4"/>
  </si>
  <si>
    <t>　　資　料　　政策企画課　　</t>
    <rPh sb="7" eb="9">
      <t>セイサク</t>
    </rPh>
    <rPh sb="9" eb="11">
      <t>キカク</t>
    </rPh>
    <phoneticPr fontId="4"/>
  </si>
  <si>
    <t>187  高 等 学 校 進 路 別 卒 業 者 数</t>
    <rPh sb="5" eb="6">
      <t>タカ</t>
    </rPh>
    <rPh sb="7" eb="8">
      <t>トウ</t>
    </rPh>
    <rPh sb="9" eb="10">
      <t>ガク</t>
    </rPh>
    <rPh sb="11" eb="12">
      <t>コウ</t>
    </rPh>
    <rPh sb="13" eb="14">
      <t>ススム</t>
    </rPh>
    <rPh sb="15" eb="16">
      <t>ロ</t>
    </rPh>
    <rPh sb="17" eb="18">
      <t>ベツ</t>
    </rPh>
    <rPh sb="19" eb="20">
      <t>ソツ</t>
    </rPh>
    <rPh sb="21" eb="22">
      <t>ギョウ</t>
    </rPh>
    <rPh sb="23" eb="24">
      <t>シャ</t>
    </rPh>
    <rPh sb="25" eb="26">
      <t>スウ</t>
    </rPh>
    <phoneticPr fontId="4"/>
  </si>
  <si>
    <t>総　　　　数</t>
    <phoneticPr fontId="4"/>
  </si>
  <si>
    <t>大学等
進学者</t>
    <phoneticPr fontId="4"/>
  </si>
  <si>
    <t>専修学校 
(専門課程)
進学者</t>
    <phoneticPr fontId="4"/>
  </si>
  <si>
    <t>専修学校
 (一般課程)
等入学者</t>
    <phoneticPr fontId="4"/>
  </si>
  <si>
    <t>公共職業
能力開発
施設等
入学者</t>
    <phoneticPr fontId="4"/>
  </si>
  <si>
    <t>就職者等</t>
    <rPh sb="3" eb="4">
      <t>トウ</t>
    </rPh>
    <phoneticPr fontId="4"/>
  </si>
  <si>
    <t>左記以外の者及 び
不詳・死 亡</t>
    <rPh sb="0" eb="2">
      <t>サキ</t>
    </rPh>
    <rPh sb="2" eb="4">
      <t>イガイ</t>
    </rPh>
    <rPh sb="5" eb="6">
      <t>モノ</t>
    </rPh>
    <rPh sb="10" eb="12">
      <t>フショウ</t>
    </rPh>
    <rPh sb="13" eb="14">
      <t>シ</t>
    </rPh>
    <rPh sb="15" eb="16">
      <t>ボウ</t>
    </rPh>
    <phoneticPr fontId="4"/>
  </si>
  <si>
    <t>就職率
(％)</t>
    <phoneticPr fontId="4"/>
  </si>
  <si>
    <t>計</t>
  </si>
  <si>
    <t>31・令和元</t>
    <phoneticPr fontId="4"/>
  </si>
  <si>
    <t>（注）</t>
    <phoneticPr fontId="4"/>
  </si>
  <si>
    <t>ⅩⅤ　 教　育　・　文　化</t>
    <rPh sb="4" eb="5">
      <t>キョウ</t>
    </rPh>
    <rPh sb="6" eb="7">
      <t>イク</t>
    </rPh>
    <rPh sb="10" eb="11">
      <t>ブン</t>
    </rPh>
    <rPh sb="12" eb="13">
      <t>カ</t>
    </rPh>
    <phoneticPr fontId="4"/>
  </si>
  <si>
    <t>188  短　期　大　学　の　概　況</t>
    <rPh sb="5" eb="6">
      <t>タン</t>
    </rPh>
    <rPh sb="7" eb="8">
      <t>キ</t>
    </rPh>
    <rPh sb="9" eb="10">
      <t>ダイ</t>
    </rPh>
    <rPh sb="11" eb="12">
      <t>ガク</t>
    </rPh>
    <rPh sb="15" eb="16">
      <t>オオムネ</t>
    </rPh>
    <rPh sb="17" eb="18">
      <t>キョウ</t>
    </rPh>
    <phoneticPr fontId="4"/>
  </si>
  <si>
    <t>学    校    数</t>
    <phoneticPr fontId="4"/>
  </si>
  <si>
    <t>学    生    数</t>
    <phoneticPr fontId="4"/>
  </si>
  <si>
    <t>教員数（本務者）</t>
  </si>
  <si>
    <t>国公立</t>
    <rPh sb="0" eb="1">
      <t>クニ</t>
    </rPh>
    <phoneticPr fontId="4"/>
  </si>
  <si>
    <t>私　立</t>
  </si>
  <si>
    <t>私　　立</t>
  </si>
  <si>
    <t>　　（注）「学生数」については、本科学生のほか専攻科及び別科の学生並びに科目等履修生等を含む。</t>
    <phoneticPr fontId="4"/>
  </si>
  <si>
    <t>189  大　学　の　概　況</t>
    <rPh sb="5" eb="6">
      <t>ダイ</t>
    </rPh>
    <rPh sb="7" eb="8">
      <t>ガク</t>
    </rPh>
    <rPh sb="11" eb="12">
      <t>オオムネ</t>
    </rPh>
    <rPh sb="13" eb="14">
      <t>キョウ</t>
    </rPh>
    <phoneticPr fontId="4"/>
  </si>
  <si>
    <t>学　　校　　数</t>
    <phoneticPr fontId="4"/>
  </si>
  <si>
    <t>学　　生　　数</t>
  </si>
  <si>
    <t>う　ち　学　部</t>
  </si>
  <si>
    <t>う　ち　大　学　院</t>
  </si>
  <si>
    <t>国公立</t>
    <rPh sb="1" eb="2">
      <t>コウ</t>
    </rPh>
    <phoneticPr fontId="4"/>
  </si>
  <si>
    <t>私立</t>
  </si>
  <si>
    <t>「学生数」については、学部学生のほか大学院,専攻科及び別科の学生並びに科目等履修生等を含む。</t>
    <phoneticPr fontId="4"/>
  </si>
  <si>
    <t>190  専　修　学　校　の　概　況</t>
    <rPh sb="5" eb="6">
      <t>アツム</t>
    </rPh>
    <rPh sb="7" eb="8">
      <t>オサム</t>
    </rPh>
    <rPh sb="9" eb="10">
      <t>ガク</t>
    </rPh>
    <rPh sb="11" eb="12">
      <t>コウ</t>
    </rPh>
    <rPh sb="15" eb="16">
      <t>オオムネ</t>
    </rPh>
    <rPh sb="17" eb="18">
      <t>キョウ</t>
    </rPh>
    <phoneticPr fontId="4"/>
  </si>
  <si>
    <t>学科数</t>
    <rPh sb="0" eb="2">
      <t>ガッカ</t>
    </rPh>
    <rPh sb="2" eb="3">
      <t>スウ</t>
    </rPh>
    <phoneticPr fontId="4"/>
  </si>
  <si>
    <t>生徒数</t>
    <rPh sb="0" eb="3">
      <t>セイトスウ</t>
    </rPh>
    <phoneticPr fontId="4"/>
  </si>
  <si>
    <t>教員数</t>
    <phoneticPr fontId="4"/>
  </si>
  <si>
    <t>職員数　(本務者)</t>
    <rPh sb="7" eb="8">
      <t>シャ</t>
    </rPh>
    <phoneticPr fontId="4"/>
  </si>
  <si>
    <t>国公立</t>
    <phoneticPr fontId="4"/>
  </si>
  <si>
    <t>私立</t>
    <phoneticPr fontId="4"/>
  </si>
  <si>
    <t>昼間</t>
    <phoneticPr fontId="4"/>
  </si>
  <si>
    <t>その他</t>
  </si>
  <si>
    <t>本務者</t>
    <phoneticPr fontId="4"/>
  </si>
  <si>
    <t>兼務者</t>
  </si>
  <si>
    <t>平成</t>
  </si>
  <si>
    <t>　　資　料　　政策企画課</t>
    <rPh sb="7" eb="9">
      <t>セイサク</t>
    </rPh>
    <rPh sb="9" eb="11">
      <t>キカク</t>
    </rPh>
    <rPh sb="11" eb="12">
      <t>カ</t>
    </rPh>
    <phoneticPr fontId="4"/>
  </si>
  <si>
    <t>191  各　種　学　校　の　概　況</t>
    <rPh sb="5" eb="6">
      <t>オノオノ</t>
    </rPh>
    <rPh sb="7" eb="8">
      <t>タネ</t>
    </rPh>
    <rPh sb="9" eb="10">
      <t>ガク</t>
    </rPh>
    <rPh sb="11" eb="12">
      <t>コウ</t>
    </rPh>
    <rPh sb="15" eb="16">
      <t>オオムネ</t>
    </rPh>
    <rPh sb="17" eb="18">
      <t>キョウ</t>
    </rPh>
    <phoneticPr fontId="4"/>
  </si>
  <si>
    <t>学　　校　　数</t>
  </si>
  <si>
    <t>生　　徒　　数</t>
  </si>
  <si>
    <t>教　　員　　数</t>
  </si>
  <si>
    <t>職員数
(本務者)</t>
    <rPh sb="7" eb="8">
      <t>シャ</t>
    </rPh>
    <phoneticPr fontId="4"/>
  </si>
  <si>
    <t>計</t>
    <rPh sb="0" eb="1">
      <t>ケイ</t>
    </rPh>
    <phoneticPr fontId="4"/>
  </si>
  <si>
    <t>兼務者</t>
    <phoneticPr fontId="4"/>
  </si>
  <si>
    <t>192  特 別 支 援 学 校 の 概 況</t>
    <rPh sb="5" eb="6">
      <t>トク</t>
    </rPh>
    <rPh sb="7" eb="8">
      <t>ベツ</t>
    </rPh>
    <rPh sb="9" eb="10">
      <t>シ</t>
    </rPh>
    <rPh sb="11" eb="12">
      <t>エン</t>
    </rPh>
    <rPh sb="13" eb="14">
      <t>ガク</t>
    </rPh>
    <rPh sb="15" eb="16">
      <t>コウ</t>
    </rPh>
    <rPh sb="19" eb="20">
      <t>オオムネ</t>
    </rPh>
    <rPh sb="21" eb="22">
      <t>キョウ</t>
    </rPh>
    <phoneticPr fontId="4"/>
  </si>
  <si>
    <t>学　校　数</t>
    <phoneticPr fontId="4"/>
  </si>
  <si>
    <t>学  級  数</t>
    <phoneticPr fontId="4"/>
  </si>
  <si>
    <t>在 学 者 数</t>
    <rPh sb="4" eb="5">
      <t>シャ</t>
    </rPh>
    <phoneticPr fontId="4"/>
  </si>
  <si>
    <t>教　員　数
(本務・兼務者)</t>
    <rPh sb="7" eb="9">
      <t>ホンム</t>
    </rPh>
    <rPh sb="10" eb="12">
      <t>ケンム</t>
    </rPh>
    <rPh sb="12" eb="13">
      <t>シャ</t>
    </rPh>
    <phoneticPr fontId="4"/>
  </si>
  <si>
    <t>職　員　数
（本務者）</t>
    <rPh sb="9" eb="10">
      <t>シャ</t>
    </rPh>
    <phoneticPr fontId="4"/>
  </si>
  <si>
    <t>31・令和元</t>
    <rPh sb="3" eb="6">
      <t>レイワガン</t>
    </rPh>
    <phoneticPr fontId="4"/>
  </si>
  <si>
    <t>193  市 立 図 書 館 の 概 況</t>
    <rPh sb="5" eb="6">
      <t>シ</t>
    </rPh>
    <rPh sb="7" eb="8">
      <t>リツ</t>
    </rPh>
    <rPh sb="9" eb="10">
      <t>ズ</t>
    </rPh>
    <rPh sb="11" eb="12">
      <t>ショ</t>
    </rPh>
    <rPh sb="13" eb="14">
      <t>カン</t>
    </rPh>
    <rPh sb="17" eb="18">
      <t>オオムネ</t>
    </rPh>
    <rPh sb="19" eb="20">
      <t>キョウ</t>
    </rPh>
    <phoneticPr fontId="4"/>
  </si>
  <si>
    <t>図　書　貸　出　冊　数</t>
    <phoneticPr fontId="4"/>
  </si>
  <si>
    <t>視聴覚資料
貸出点数</t>
    <rPh sb="0" eb="3">
      <t>シチョウカク</t>
    </rPh>
    <rPh sb="3" eb="5">
      <t>シリョウ</t>
    </rPh>
    <rPh sb="8" eb="9">
      <t>テン</t>
    </rPh>
    <phoneticPr fontId="4"/>
  </si>
  <si>
    <t>図　書　貸　出　登　録　者　数</t>
    <phoneticPr fontId="4"/>
  </si>
  <si>
    <t>蔵 書 冊 数</t>
    <phoneticPr fontId="4"/>
  </si>
  <si>
    <t>新規購入冊数</t>
    <phoneticPr fontId="4"/>
  </si>
  <si>
    <t>一　　般</t>
    <phoneticPr fontId="4"/>
  </si>
  <si>
    <t>児　　童</t>
    <phoneticPr fontId="4"/>
  </si>
  <si>
    <t>平成</t>
    <phoneticPr fontId="4"/>
  </si>
  <si>
    <t>年度</t>
  </si>
  <si>
    <t>中央図書館</t>
    <rPh sb="0" eb="2">
      <t>チュウオウ</t>
    </rPh>
    <rPh sb="2" eb="5">
      <t>トショカン</t>
    </rPh>
    <phoneticPr fontId="4"/>
  </si>
  <si>
    <t>移動図書館</t>
    <phoneticPr fontId="4"/>
  </si>
  <si>
    <t>団体貸出</t>
    <rPh sb="0" eb="1">
      <t>ダン</t>
    </rPh>
    <rPh sb="1" eb="2">
      <t>カラダ</t>
    </rPh>
    <rPh sb="2" eb="3">
      <t>カ</t>
    </rPh>
    <rPh sb="3" eb="4">
      <t>ダ</t>
    </rPh>
    <phoneticPr fontId="4"/>
  </si>
  <si>
    <t>みずほハスの花図書館</t>
    <rPh sb="6" eb="7">
      <t>ハナ</t>
    </rPh>
    <rPh sb="7" eb="10">
      <t>ト</t>
    </rPh>
    <phoneticPr fontId="4"/>
  </si>
  <si>
    <t>みやこ図書館</t>
    <rPh sb="3" eb="6">
      <t>トショカン</t>
    </rPh>
    <phoneticPr fontId="4"/>
  </si>
  <si>
    <t>白旗分館</t>
    <phoneticPr fontId="4"/>
  </si>
  <si>
    <t>花見川図書館</t>
    <rPh sb="0" eb="3">
      <t>ハナミガワ</t>
    </rPh>
    <rPh sb="3" eb="6">
      <t>トショカン</t>
    </rPh>
    <phoneticPr fontId="4"/>
  </si>
  <si>
    <t>花見川団地分館</t>
    <phoneticPr fontId="4"/>
  </si>
  <si>
    <t>稲毛図書館</t>
    <rPh sb="0" eb="2">
      <t>イナゲ</t>
    </rPh>
    <rPh sb="2" eb="5">
      <t>トショカン</t>
    </rPh>
    <phoneticPr fontId="4"/>
  </si>
  <si>
    <t>若葉図書館</t>
    <rPh sb="0" eb="2">
      <t>ワカバ</t>
    </rPh>
    <rPh sb="2" eb="5">
      <t>トショカン</t>
    </rPh>
    <phoneticPr fontId="4"/>
  </si>
  <si>
    <t>西都賀分館</t>
    <phoneticPr fontId="4"/>
  </si>
  <si>
    <t>泉分館</t>
    <rPh sb="0" eb="1">
      <t>イズミ</t>
    </rPh>
    <rPh sb="1" eb="2">
      <t>ブン</t>
    </rPh>
    <rPh sb="2" eb="3">
      <t>カン</t>
    </rPh>
    <phoneticPr fontId="4"/>
  </si>
  <si>
    <t>緑図書館</t>
    <phoneticPr fontId="4"/>
  </si>
  <si>
    <t>あすみが丘分館</t>
    <phoneticPr fontId="4"/>
  </si>
  <si>
    <r>
      <t>土</t>
    </r>
    <r>
      <rPr>
        <sz val="9"/>
        <color theme="1"/>
        <rFont val="ＭＳ 明朝"/>
        <family val="2"/>
        <charset val="128"/>
      </rPr>
      <t>気図書室</t>
    </r>
    <rPh sb="4" eb="5">
      <t>シツ</t>
    </rPh>
    <phoneticPr fontId="4"/>
  </si>
  <si>
    <t>美浜図書館</t>
    <rPh sb="0" eb="2">
      <t>ミハマ</t>
    </rPh>
    <rPh sb="2" eb="5">
      <t>トショカン</t>
    </rPh>
    <phoneticPr fontId="4"/>
  </si>
  <si>
    <t>打瀬分館</t>
    <phoneticPr fontId="4"/>
  </si>
  <si>
    <t>　　資　料　　中央図書館</t>
    <phoneticPr fontId="4"/>
  </si>
  <si>
    <t>貸出登録者数及び蔵書冊数は、各年度末現在の数値である。</t>
    <phoneticPr fontId="4"/>
  </si>
  <si>
    <t>194  県 立 中 央 図 書 館</t>
    <rPh sb="5" eb="6">
      <t>ケン</t>
    </rPh>
    <rPh sb="7" eb="8">
      <t>リツ</t>
    </rPh>
    <rPh sb="9" eb="10">
      <t>ナカ</t>
    </rPh>
    <rPh sb="11" eb="12">
      <t>ヒサシ</t>
    </rPh>
    <rPh sb="13" eb="14">
      <t>ズ</t>
    </rPh>
    <rPh sb="15" eb="16">
      <t>ショ</t>
    </rPh>
    <rPh sb="17" eb="18">
      <t>カン</t>
    </rPh>
    <phoneticPr fontId="4"/>
  </si>
  <si>
    <t>(1) 　蔵  書  冊  数 ･･････(各年度末現在)</t>
    <rPh sb="5" eb="6">
      <t>クラ</t>
    </rPh>
    <rPh sb="8" eb="9">
      <t>ショ</t>
    </rPh>
    <rPh sb="11" eb="12">
      <t>サツ</t>
    </rPh>
    <rPh sb="14" eb="15">
      <t>カズ</t>
    </rPh>
    <rPh sb="23" eb="26">
      <t>カクネンド</t>
    </rPh>
    <rPh sb="26" eb="27">
      <t>マツ</t>
    </rPh>
    <rPh sb="27" eb="29">
      <t>ゲンザイ</t>
    </rPh>
    <phoneticPr fontId="4"/>
  </si>
  <si>
    <t>総　　数</t>
  </si>
  <si>
    <t>　　　　　　　　　　　　　　　　　　　　　　　　蔵　　　　　　　　　　　　　書</t>
    <phoneticPr fontId="4"/>
  </si>
  <si>
    <t>　　　　　　　　　　　　　　　冊　　　　　　　　　　　　　数</t>
    <phoneticPr fontId="4"/>
  </si>
  <si>
    <t>　　　　　　　　分</t>
    <rPh sb="8" eb="9">
      <t>ブン</t>
    </rPh>
    <phoneticPr fontId="4"/>
  </si>
  <si>
    <t>　　　　　　　　　　　　　　　　　類　　　　　　　　　　　　　　　　　別</t>
    <phoneticPr fontId="4"/>
  </si>
  <si>
    <t>本　　館</t>
  </si>
  <si>
    <t>読書会
用資料</t>
    <rPh sb="0" eb="3">
      <t>ドクショカイ</t>
    </rPh>
    <rPh sb="4" eb="5">
      <t>ヨウ</t>
    </rPh>
    <rPh sb="5" eb="7">
      <t>シリョウ</t>
    </rPh>
    <phoneticPr fontId="4"/>
  </si>
  <si>
    <t>郷土資料</t>
  </si>
  <si>
    <t>マイクロ
資    料</t>
    <rPh sb="5" eb="6">
      <t>シ</t>
    </rPh>
    <rPh sb="10" eb="11">
      <t>リョウ</t>
    </rPh>
    <phoneticPr fontId="4"/>
  </si>
  <si>
    <t>視聴覚資料</t>
  </si>
  <si>
    <t>総　　記</t>
  </si>
  <si>
    <t>哲　　学</t>
  </si>
  <si>
    <t>歴　　史</t>
    <phoneticPr fontId="4"/>
  </si>
  <si>
    <t>社会科学</t>
    <phoneticPr fontId="4"/>
  </si>
  <si>
    <t>自然科学</t>
    <phoneticPr fontId="4"/>
  </si>
  <si>
    <t>技　　術</t>
    <phoneticPr fontId="4"/>
  </si>
  <si>
    <t>産　　業</t>
    <phoneticPr fontId="4"/>
  </si>
  <si>
    <t>芸　　術</t>
    <phoneticPr fontId="4"/>
  </si>
  <si>
    <t>言　　語</t>
    <phoneticPr fontId="4"/>
  </si>
  <si>
    <t>文　　学</t>
    <phoneticPr fontId="4"/>
  </si>
  <si>
    <t>　　資　料　　千葉県立中央図書館　</t>
    <phoneticPr fontId="4"/>
  </si>
  <si>
    <t>196  県 立 中 央 図 書 館</t>
    <rPh sb="5" eb="6">
      <t>ケン</t>
    </rPh>
    <rPh sb="7" eb="8">
      <t>リツ</t>
    </rPh>
    <rPh sb="9" eb="10">
      <t>ナカ</t>
    </rPh>
    <rPh sb="11" eb="12">
      <t>ヒサシ</t>
    </rPh>
    <rPh sb="13" eb="14">
      <t>ズ</t>
    </rPh>
    <rPh sb="15" eb="16">
      <t>ショ</t>
    </rPh>
    <rPh sb="17" eb="18">
      <t>カン</t>
    </rPh>
    <phoneticPr fontId="4"/>
  </si>
  <si>
    <t>(2) 　入 館 者 数 及 び 図 書 貸 出 冊 数</t>
    <rPh sb="5" eb="6">
      <t>イリ</t>
    </rPh>
    <rPh sb="7" eb="8">
      <t>カン</t>
    </rPh>
    <rPh sb="9" eb="10">
      <t>シャ</t>
    </rPh>
    <rPh sb="11" eb="12">
      <t>スウ</t>
    </rPh>
    <rPh sb="13" eb="14">
      <t>オヨ</t>
    </rPh>
    <rPh sb="17" eb="18">
      <t>ズ</t>
    </rPh>
    <rPh sb="19" eb="20">
      <t>ショ</t>
    </rPh>
    <rPh sb="21" eb="22">
      <t>カシ</t>
    </rPh>
    <rPh sb="23" eb="24">
      <t>デ</t>
    </rPh>
    <rPh sb="25" eb="26">
      <t>サツ</t>
    </rPh>
    <rPh sb="27" eb="28">
      <t>カズ</t>
    </rPh>
    <phoneticPr fontId="4"/>
  </si>
  <si>
    <t>入館者
総　数</t>
    <phoneticPr fontId="4"/>
  </si>
  <si>
    <t xml:space="preserve">     分　　　　　　　　　類　　　　　　　　　別</t>
    <phoneticPr fontId="4"/>
  </si>
  <si>
    <t>の　　　　　　　　貸　　　　　　　　出　　　　　　　　冊　　　　　　　　数</t>
    <phoneticPr fontId="4"/>
  </si>
  <si>
    <t>総　　数</t>
    <phoneticPr fontId="4"/>
  </si>
  <si>
    <t>総　　記</t>
    <phoneticPr fontId="4"/>
  </si>
  <si>
    <t>哲　　学</t>
    <phoneticPr fontId="4"/>
  </si>
  <si>
    <t>外国語図書</t>
  </si>
  <si>
    <t>大活字本</t>
    <phoneticPr fontId="4"/>
  </si>
  <si>
    <t>録音・点字</t>
    <rPh sb="0" eb="2">
      <t>ロクオン</t>
    </rPh>
    <rPh sb="3" eb="5">
      <t>テンジ</t>
    </rPh>
    <phoneticPr fontId="4"/>
  </si>
  <si>
    <t>他館借受資料</t>
    <phoneticPr fontId="4"/>
  </si>
  <si>
    <t>千葉県関係資料</t>
    <rPh sb="0" eb="3">
      <t>チバケン</t>
    </rPh>
    <rPh sb="3" eb="5">
      <t>カンケイ</t>
    </rPh>
    <rPh sb="5" eb="7">
      <t>シリョウ</t>
    </rPh>
    <phoneticPr fontId="4"/>
  </si>
  <si>
    <t>　４月</t>
  </si>
  <si>
    <t>　５</t>
  </si>
  <si>
    <t>　６</t>
  </si>
  <si>
    <t>　７</t>
  </si>
  <si>
    <t>　８</t>
  </si>
  <si>
    <t>　９</t>
  </si>
  <si>
    <t>　10</t>
  </si>
  <si>
    <t>　11</t>
  </si>
  <si>
    <t>　12</t>
  </si>
  <si>
    <t>４年１</t>
    <rPh sb="1" eb="2">
      <t>ネン</t>
    </rPh>
    <phoneticPr fontId="4"/>
  </si>
  <si>
    <t>　２</t>
  </si>
  <si>
    <t>　３</t>
  </si>
  <si>
    <t>　　資　料　　千葉県立中央図書館　（注）図書館未設置市町村支援用資料の貸出冊数は含まない。</t>
  </si>
  <si>
    <t>195  市 民 会 館 利 用 状 況</t>
    <rPh sb="5" eb="6">
      <t>シ</t>
    </rPh>
    <rPh sb="7" eb="8">
      <t>ミン</t>
    </rPh>
    <rPh sb="9" eb="10">
      <t>カイ</t>
    </rPh>
    <rPh sb="11" eb="12">
      <t>カン</t>
    </rPh>
    <rPh sb="13" eb="14">
      <t>リ</t>
    </rPh>
    <rPh sb="15" eb="16">
      <t>ヨウ</t>
    </rPh>
    <rPh sb="17" eb="18">
      <t>ジョウ</t>
    </rPh>
    <rPh sb="19" eb="20">
      <t>キョウ</t>
    </rPh>
    <phoneticPr fontId="4"/>
  </si>
  <si>
    <t>（単位　件）</t>
  </si>
  <si>
    <t>大　          ホ          　ー          　ル</t>
    <phoneticPr fontId="4"/>
  </si>
  <si>
    <t>小　　　　　ホ　　　　　ー　　　　　ル</t>
    <phoneticPr fontId="4"/>
  </si>
  <si>
    <t>特別会議室</t>
  </si>
  <si>
    <t>会　議　室</t>
  </si>
  <si>
    <t>音　　楽</t>
    <phoneticPr fontId="4"/>
  </si>
  <si>
    <t>演　　劇</t>
    <phoneticPr fontId="4"/>
  </si>
  <si>
    <t>舞　　踊</t>
    <rPh sb="0" eb="1">
      <t>マイ</t>
    </rPh>
    <rPh sb="3" eb="4">
      <t>オド</t>
    </rPh>
    <phoneticPr fontId="4"/>
  </si>
  <si>
    <t>大会講演会</t>
    <phoneticPr fontId="4"/>
  </si>
  <si>
    <t>映画美術</t>
    <phoneticPr fontId="4"/>
  </si>
  <si>
    <t>そ　の　他</t>
  </si>
  <si>
    <t>舞　　踊</t>
    <rPh sb="3" eb="4">
      <t>オド</t>
    </rPh>
    <phoneticPr fontId="4"/>
  </si>
  <si>
    <t>平成29年度</t>
    <rPh sb="0" eb="2">
      <t>ヘイセイ</t>
    </rPh>
    <rPh sb="4" eb="6">
      <t>ネンド</t>
    </rPh>
    <phoneticPr fontId="6"/>
  </si>
  <si>
    <t xml:space="preserve"> 　 　 ４月</t>
  </si>
  <si>
    <t xml:space="preserve">       ５</t>
  </si>
  <si>
    <t xml:space="preserve">       ６</t>
  </si>
  <si>
    <t xml:space="preserve">       ７</t>
  </si>
  <si>
    <t xml:space="preserve">       ８</t>
  </si>
  <si>
    <t xml:space="preserve">       ９</t>
  </si>
  <si>
    <t xml:space="preserve">       10</t>
  </si>
  <si>
    <t xml:space="preserve">       11</t>
  </si>
  <si>
    <t xml:space="preserve">       12</t>
  </si>
  <si>
    <t>　 ４年１</t>
    <rPh sb="3" eb="4">
      <t>ネン</t>
    </rPh>
    <phoneticPr fontId="4"/>
  </si>
  <si>
    <t xml:space="preserve">       ２</t>
  </si>
  <si>
    <t xml:space="preserve">       ３</t>
  </si>
  <si>
    <t xml:space="preserve">  　資　料　　文化振興課</t>
    <rPh sb="12" eb="13">
      <t>カ</t>
    </rPh>
    <phoneticPr fontId="4"/>
  </si>
  <si>
    <t>196  文 化 セ ン タ ー 利 用 状 況</t>
    <rPh sb="5" eb="6">
      <t>ブン</t>
    </rPh>
    <rPh sb="7" eb="8">
      <t>カ</t>
    </rPh>
    <rPh sb="17" eb="18">
      <t>リ</t>
    </rPh>
    <rPh sb="19" eb="20">
      <t>ヨウ</t>
    </rPh>
    <rPh sb="21" eb="22">
      <t>ジョウ</t>
    </rPh>
    <rPh sb="23" eb="24">
      <t>キョウ</t>
    </rPh>
    <phoneticPr fontId="4"/>
  </si>
  <si>
    <t>ホ　               　ー               　　ル</t>
    <phoneticPr fontId="4"/>
  </si>
  <si>
    <t>セミナー室</t>
  </si>
  <si>
    <t>第１リハ
ーサル室</t>
    <phoneticPr fontId="4"/>
  </si>
  <si>
    <t>第２リハ
ーサル室</t>
    <phoneticPr fontId="4"/>
  </si>
  <si>
    <t xml:space="preserve">第１
スタジオ     </t>
    <phoneticPr fontId="4"/>
  </si>
  <si>
    <t xml:space="preserve">第２
スタジオ     </t>
    <phoneticPr fontId="4"/>
  </si>
  <si>
    <t>レコー
ディング室</t>
    <phoneticPr fontId="4"/>
  </si>
  <si>
    <t>市民サロン</t>
  </si>
  <si>
    <t>和　　室</t>
    <phoneticPr fontId="4"/>
  </si>
  <si>
    <t>計</t>
    <phoneticPr fontId="4"/>
  </si>
  <si>
    <t>平成29年度</t>
    <rPh sb="0" eb="2">
      <t>ヘイセイ</t>
    </rPh>
    <rPh sb="4" eb="6">
      <t>ネンド</t>
    </rPh>
    <phoneticPr fontId="4"/>
  </si>
  <si>
    <t>（注）</t>
    <rPh sb="1" eb="2">
      <t>チュウ</t>
    </rPh>
    <phoneticPr fontId="4"/>
  </si>
  <si>
    <t>ホールは、平成29年10月2日から3月31日まで搬入用エレベーター改修工事のため貸出なし。</t>
    <phoneticPr fontId="4"/>
  </si>
  <si>
    <t>197  ハ ー モ ニ ー プ ラ ザ 利 用 状 況</t>
    <rPh sb="21" eb="22">
      <t>リ</t>
    </rPh>
    <rPh sb="23" eb="24">
      <t>ヨウ</t>
    </rPh>
    <rPh sb="25" eb="26">
      <t>ジョウ</t>
    </rPh>
    <rPh sb="27" eb="28">
      <t>キョウ</t>
    </rPh>
    <phoneticPr fontId="4"/>
  </si>
  <si>
    <t>（単位　人）</t>
    <rPh sb="4" eb="5">
      <t>ヒト</t>
    </rPh>
    <phoneticPr fontId="4"/>
  </si>
  <si>
    <t>多目的
ホール</t>
    <rPh sb="0" eb="3">
      <t>タモクテキ</t>
    </rPh>
    <phoneticPr fontId="4"/>
  </si>
  <si>
    <t>屋外スポ
ーツ広場</t>
    <rPh sb="0" eb="2">
      <t>オクガイ</t>
    </rPh>
    <rPh sb="7" eb="9">
      <t>ヒロバ</t>
    </rPh>
    <phoneticPr fontId="4"/>
  </si>
  <si>
    <t>サウンドテーブルテニス室</t>
    <rPh sb="11" eb="12">
      <t>シツ</t>
    </rPh>
    <phoneticPr fontId="4"/>
  </si>
  <si>
    <t>水泳訓練室</t>
    <rPh sb="0" eb="2">
      <t>スイエイ</t>
    </rPh>
    <rPh sb="2" eb="4">
      <t>クンレン</t>
    </rPh>
    <rPh sb="4" eb="5">
      <t>シツ</t>
    </rPh>
    <phoneticPr fontId="4"/>
  </si>
  <si>
    <t>会議室</t>
    <rPh sb="0" eb="3">
      <t>カイギシツ</t>
    </rPh>
    <phoneticPr fontId="4"/>
  </si>
  <si>
    <t xml:space="preserve">  　資　料　　障害福祉サービス課</t>
    <rPh sb="8" eb="10">
      <t>ショウガイ</t>
    </rPh>
    <rPh sb="10" eb="12">
      <t>フクシ</t>
    </rPh>
    <rPh sb="16" eb="17">
      <t>カ</t>
    </rPh>
    <phoneticPr fontId="4"/>
  </si>
  <si>
    <t>198  若 葉 文 化 ホ ー ル 利 用 状 況</t>
    <rPh sb="5" eb="6">
      <t>ワカ</t>
    </rPh>
    <rPh sb="7" eb="8">
      <t>ハ</t>
    </rPh>
    <rPh sb="9" eb="10">
      <t>ブン</t>
    </rPh>
    <rPh sb="11" eb="12">
      <t>カ</t>
    </rPh>
    <rPh sb="19" eb="20">
      <t>リ</t>
    </rPh>
    <rPh sb="21" eb="22">
      <t>ヨウ</t>
    </rPh>
    <rPh sb="23" eb="24">
      <t>ジョウ</t>
    </rPh>
    <rPh sb="25" eb="26">
      <t>キョウ</t>
    </rPh>
    <phoneticPr fontId="4"/>
  </si>
  <si>
    <t>ホ　　ー　　ル</t>
    <phoneticPr fontId="4"/>
  </si>
  <si>
    <t>音　楽</t>
    <phoneticPr fontId="4"/>
  </si>
  <si>
    <t>演　劇</t>
    <phoneticPr fontId="4"/>
  </si>
  <si>
    <t>舞　踊</t>
    <rPh sb="2" eb="3">
      <t>オド</t>
    </rPh>
    <phoneticPr fontId="4"/>
  </si>
  <si>
    <t xml:space="preserve">   ４年１</t>
    <phoneticPr fontId="4"/>
  </si>
  <si>
    <t>　　資　料　　文化振興課</t>
    <rPh sb="9" eb="11">
      <t>シンコウ</t>
    </rPh>
    <rPh sb="11" eb="12">
      <t>カ</t>
    </rPh>
    <phoneticPr fontId="4"/>
  </si>
  <si>
    <t>（注） 1）</t>
  </si>
  <si>
    <t>平成30年9月から平成31年2月まで、吊り天井改修工事のため休館。</t>
  </si>
  <si>
    <t>199  美 浜 文 化 ホ ー ル 利 用 状 況</t>
    <rPh sb="5" eb="6">
      <t>ビ</t>
    </rPh>
    <rPh sb="7" eb="8">
      <t>ハマ</t>
    </rPh>
    <rPh sb="9" eb="10">
      <t>ブン</t>
    </rPh>
    <rPh sb="11" eb="12">
      <t>カ</t>
    </rPh>
    <rPh sb="19" eb="20">
      <t>リ</t>
    </rPh>
    <rPh sb="21" eb="22">
      <t>ヨウ</t>
    </rPh>
    <rPh sb="23" eb="24">
      <t>ジョウ</t>
    </rPh>
    <rPh sb="25" eb="26">
      <t>キョウ</t>
    </rPh>
    <phoneticPr fontId="4"/>
  </si>
  <si>
    <t>音楽
ホール</t>
    <rPh sb="0" eb="2">
      <t>オンガク</t>
    </rPh>
    <phoneticPr fontId="4"/>
  </si>
  <si>
    <t>リハー
サル室</t>
    <phoneticPr fontId="4"/>
  </si>
  <si>
    <t>第１ス
タジオ</t>
    <phoneticPr fontId="4"/>
  </si>
  <si>
    <t>第２ス
タジオ</t>
    <phoneticPr fontId="4"/>
  </si>
  <si>
    <t>音楽</t>
    <phoneticPr fontId="4"/>
  </si>
  <si>
    <t>演劇</t>
    <phoneticPr fontId="4"/>
  </si>
  <si>
    <t>舞踊</t>
    <rPh sb="1" eb="2">
      <t>オド</t>
    </rPh>
    <phoneticPr fontId="4"/>
  </si>
  <si>
    <t>ホールは、令和元年9月2日から令和元年11月30日まで吊り天井改修工事を予定(入札不調により中止)</t>
    <rPh sb="5" eb="7">
      <t>レイワ</t>
    </rPh>
    <rPh sb="7" eb="9">
      <t>ガンネン</t>
    </rPh>
    <rPh sb="10" eb="11">
      <t>ガツ</t>
    </rPh>
    <rPh sb="12" eb="13">
      <t>ニチ</t>
    </rPh>
    <rPh sb="15" eb="17">
      <t>レイワ</t>
    </rPh>
    <rPh sb="17" eb="19">
      <t>ガンネン</t>
    </rPh>
    <rPh sb="21" eb="22">
      <t>ガツ</t>
    </rPh>
    <rPh sb="24" eb="25">
      <t>ニチ</t>
    </rPh>
    <rPh sb="27" eb="28">
      <t>ツ</t>
    </rPh>
    <rPh sb="29" eb="31">
      <t>テンジョウ</t>
    </rPh>
    <rPh sb="31" eb="33">
      <t>カイシュウ</t>
    </rPh>
    <rPh sb="33" eb="35">
      <t>コウジ</t>
    </rPh>
    <rPh sb="36" eb="38">
      <t>ヨテイ</t>
    </rPh>
    <rPh sb="39" eb="41">
      <t>ニュウサツ</t>
    </rPh>
    <rPh sb="41" eb="43">
      <t>フチョウ</t>
    </rPh>
    <rPh sb="46" eb="48">
      <t>チュウシ</t>
    </rPh>
    <phoneticPr fontId="4"/>
  </si>
  <si>
    <t>していたため貸出中止。</t>
  </si>
  <si>
    <t>200  公民館利用状況（令和３年度）</t>
    <rPh sb="5" eb="8">
      <t>コウミンカン</t>
    </rPh>
    <rPh sb="8" eb="10">
      <t>リヨウ</t>
    </rPh>
    <rPh sb="10" eb="12">
      <t>ジョウキョウ</t>
    </rPh>
    <phoneticPr fontId="4"/>
  </si>
  <si>
    <t>部  屋  利  用  等</t>
    <rPh sb="0" eb="1">
      <t>ブ</t>
    </rPh>
    <rPh sb="3" eb="4">
      <t>ヤ</t>
    </rPh>
    <rPh sb="6" eb="7">
      <t>リ</t>
    </rPh>
    <rPh sb="9" eb="10">
      <t>ヨウ</t>
    </rPh>
    <rPh sb="12" eb="13">
      <t>トウ</t>
    </rPh>
    <phoneticPr fontId="4"/>
  </si>
  <si>
    <t>図　    書    　室</t>
    <phoneticPr fontId="4"/>
  </si>
  <si>
    <t>主催事業等　参加者数</t>
    <rPh sb="0" eb="2">
      <t>シュサイ</t>
    </rPh>
    <rPh sb="2" eb="4">
      <t>ジギョウ</t>
    </rPh>
    <rPh sb="4" eb="5">
      <t>トウ</t>
    </rPh>
    <rPh sb="6" eb="9">
      <t>サンカシャ</t>
    </rPh>
    <rPh sb="9" eb="10">
      <t>スウ</t>
    </rPh>
    <phoneticPr fontId="4"/>
  </si>
  <si>
    <t>利用人数</t>
    <rPh sb="0" eb="2">
      <t>リヨウ</t>
    </rPh>
    <rPh sb="2" eb="4">
      <t>ニンズウ</t>
    </rPh>
    <phoneticPr fontId="4"/>
  </si>
  <si>
    <t>延利用回数</t>
    <rPh sb="0" eb="1">
      <t>ノ</t>
    </rPh>
    <rPh sb="1" eb="3">
      <t>リヨウ</t>
    </rPh>
    <rPh sb="3" eb="5">
      <t>カイスウ</t>
    </rPh>
    <phoneticPr fontId="4"/>
  </si>
  <si>
    <t>蔵書冊数</t>
    <rPh sb="0" eb="2">
      <t>ゾウショ</t>
    </rPh>
    <rPh sb="2" eb="3">
      <t>サツ</t>
    </rPh>
    <rPh sb="3" eb="4">
      <t>スウ</t>
    </rPh>
    <phoneticPr fontId="4"/>
  </si>
  <si>
    <t>貸出冊数</t>
    <rPh sb="0" eb="2">
      <t>カシダシ</t>
    </rPh>
    <rPh sb="2" eb="4">
      <t>サツスウ</t>
    </rPh>
    <phoneticPr fontId="4"/>
  </si>
  <si>
    <t>一般</t>
    <rPh sb="0" eb="2">
      <t>イッパン</t>
    </rPh>
    <phoneticPr fontId="4"/>
  </si>
  <si>
    <t>児童</t>
    <rPh sb="0" eb="2">
      <t>ジドウ</t>
    </rPh>
    <phoneticPr fontId="4"/>
  </si>
  <si>
    <t>松ケ丘</t>
    <rPh sb="0" eb="1">
      <t>マツ</t>
    </rPh>
    <rPh sb="2" eb="3">
      <t>オカ</t>
    </rPh>
    <phoneticPr fontId="4"/>
  </si>
  <si>
    <t>生浜</t>
    <rPh sb="0" eb="1">
      <t>セイ</t>
    </rPh>
    <rPh sb="1" eb="2">
      <t>ハマ</t>
    </rPh>
    <phoneticPr fontId="4"/>
  </si>
  <si>
    <t>新宿</t>
    <rPh sb="0" eb="2">
      <t>シンジュク</t>
    </rPh>
    <phoneticPr fontId="4"/>
  </si>
  <si>
    <t>宮崎</t>
    <rPh sb="0" eb="2">
      <t>ミヤザキ</t>
    </rPh>
    <phoneticPr fontId="4"/>
  </si>
  <si>
    <t>葛城</t>
    <rPh sb="0" eb="2">
      <t>カツラギ</t>
    </rPh>
    <phoneticPr fontId="4"/>
  </si>
  <si>
    <t>末広</t>
    <rPh sb="0" eb="2">
      <t>スエヒロ</t>
    </rPh>
    <phoneticPr fontId="4"/>
  </si>
  <si>
    <t>椿森</t>
    <rPh sb="0" eb="1">
      <t>ツバキ</t>
    </rPh>
    <rPh sb="1" eb="2">
      <t>モリ</t>
    </rPh>
    <phoneticPr fontId="4"/>
  </si>
  <si>
    <t>川戸</t>
    <rPh sb="0" eb="2">
      <t>カワド</t>
    </rPh>
    <phoneticPr fontId="4"/>
  </si>
  <si>
    <t>星久喜</t>
    <rPh sb="0" eb="1">
      <t>ホシ</t>
    </rPh>
    <rPh sb="1" eb="2">
      <t>ク</t>
    </rPh>
    <rPh sb="2" eb="3">
      <t>ヨロコ</t>
    </rPh>
    <phoneticPr fontId="4"/>
  </si>
  <si>
    <t>幕張</t>
    <rPh sb="0" eb="2">
      <t>マクハリ</t>
    </rPh>
    <phoneticPr fontId="4"/>
  </si>
  <si>
    <t>花園</t>
    <rPh sb="0" eb="2">
      <t>ハナゾノ</t>
    </rPh>
    <phoneticPr fontId="4"/>
  </si>
  <si>
    <t>犢橋</t>
    <rPh sb="0" eb="1">
      <t>ドク</t>
    </rPh>
    <rPh sb="1" eb="2">
      <t>ハシ</t>
    </rPh>
    <phoneticPr fontId="4"/>
  </si>
  <si>
    <t>検見川</t>
    <rPh sb="0" eb="3">
      <t>ケミガワ</t>
    </rPh>
    <phoneticPr fontId="4"/>
  </si>
  <si>
    <t>花見川</t>
    <rPh sb="0" eb="3">
      <t>ハナミガワ</t>
    </rPh>
    <phoneticPr fontId="4"/>
  </si>
  <si>
    <t>さつきが丘</t>
    <rPh sb="4" eb="5">
      <t>オカ</t>
    </rPh>
    <phoneticPr fontId="4"/>
  </si>
  <si>
    <t>こてはし台</t>
    <rPh sb="4" eb="5">
      <t>ダイ</t>
    </rPh>
    <phoneticPr fontId="4"/>
  </si>
  <si>
    <t>長作</t>
    <rPh sb="0" eb="1">
      <t>ナガ</t>
    </rPh>
    <rPh sb="1" eb="2">
      <t>サク</t>
    </rPh>
    <phoneticPr fontId="4"/>
  </si>
  <si>
    <t>朝日ケ丘</t>
    <rPh sb="0" eb="2">
      <t>アサヒ</t>
    </rPh>
    <rPh sb="3" eb="4">
      <t>オカ</t>
    </rPh>
    <phoneticPr fontId="4"/>
  </si>
  <si>
    <t>幕張本郷</t>
    <rPh sb="0" eb="2">
      <t>マクハリ</t>
    </rPh>
    <rPh sb="2" eb="4">
      <t>ホンゴウ</t>
    </rPh>
    <phoneticPr fontId="4"/>
  </si>
  <si>
    <t>小中台</t>
    <rPh sb="0" eb="2">
      <t>コナカ</t>
    </rPh>
    <rPh sb="2" eb="3">
      <t>ダイ</t>
    </rPh>
    <phoneticPr fontId="4"/>
  </si>
  <si>
    <t>黒砂</t>
    <rPh sb="0" eb="2">
      <t>クロスナ</t>
    </rPh>
    <phoneticPr fontId="4"/>
  </si>
  <si>
    <t>轟</t>
    <rPh sb="0" eb="1">
      <t>トドロキ</t>
    </rPh>
    <phoneticPr fontId="4"/>
  </si>
  <si>
    <t>稲毛</t>
    <rPh sb="0" eb="2">
      <t>イナゲ</t>
    </rPh>
    <phoneticPr fontId="4"/>
  </si>
  <si>
    <t>千草台</t>
    <rPh sb="0" eb="2">
      <t>チグサ</t>
    </rPh>
    <rPh sb="2" eb="3">
      <t>ダイ</t>
    </rPh>
    <phoneticPr fontId="4"/>
  </si>
  <si>
    <t>草野</t>
    <rPh sb="0" eb="2">
      <t>クサノ</t>
    </rPh>
    <phoneticPr fontId="4"/>
  </si>
  <si>
    <t>山王</t>
    <rPh sb="0" eb="1">
      <t>ヤマ</t>
    </rPh>
    <rPh sb="1" eb="2">
      <t>オウ</t>
    </rPh>
    <phoneticPr fontId="4"/>
  </si>
  <si>
    <t>都賀</t>
    <rPh sb="0" eb="2">
      <t>ツガ</t>
    </rPh>
    <phoneticPr fontId="4"/>
  </si>
  <si>
    <t>緑が丘</t>
    <rPh sb="0" eb="1">
      <t>ミドリ</t>
    </rPh>
    <rPh sb="2" eb="3">
      <t>オカ</t>
    </rPh>
    <phoneticPr fontId="4"/>
  </si>
  <si>
    <t>千城台</t>
    <rPh sb="0" eb="1">
      <t>チ</t>
    </rPh>
    <rPh sb="1" eb="2">
      <t>シロ</t>
    </rPh>
    <rPh sb="2" eb="3">
      <t>ダイ</t>
    </rPh>
    <phoneticPr fontId="4"/>
  </si>
  <si>
    <t>更科</t>
    <rPh sb="0" eb="2">
      <t>サラシナ</t>
    </rPh>
    <phoneticPr fontId="4"/>
  </si>
  <si>
    <t>白井</t>
    <rPh sb="0" eb="2">
      <t>シロイ</t>
    </rPh>
    <phoneticPr fontId="4"/>
  </si>
  <si>
    <r>
      <t>加</t>
    </r>
    <r>
      <rPr>
        <sz val="9"/>
        <color theme="1"/>
        <rFont val="ＭＳ 明朝"/>
        <family val="2"/>
        <charset val="128"/>
      </rPr>
      <t>曽利</t>
    </r>
    <rPh sb="0" eb="3">
      <t>カソリ</t>
    </rPh>
    <phoneticPr fontId="4"/>
  </si>
  <si>
    <t>大宮</t>
    <rPh sb="0" eb="2">
      <t>オオミヤ</t>
    </rPh>
    <phoneticPr fontId="4"/>
  </si>
  <si>
    <t>みつわ台</t>
    <rPh sb="3" eb="4">
      <t>ダイ</t>
    </rPh>
    <phoneticPr fontId="4"/>
  </si>
  <si>
    <t>若松</t>
    <rPh sb="0" eb="1">
      <t>ワカ</t>
    </rPh>
    <rPh sb="1" eb="2">
      <t>マツ</t>
    </rPh>
    <phoneticPr fontId="4"/>
  </si>
  <si>
    <t>桜木</t>
    <rPh sb="0" eb="2">
      <t>サクラギ</t>
    </rPh>
    <phoneticPr fontId="4"/>
  </si>
  <si>
    <t>誉田</t>
    <rPh sb="0" eb="2">
      <t>ホンダ</t>
    </rPh>
    <phoneticPr fontId="4"/>
  </si>
  <si>
    <t>椎名</t>
    <rPh sb="0" eb="2">
      <t>シイナ</t>
    </rPh>
    <phoneticPr fontId="4"/>
  </si>
  <si>
    <t>土気</t>
    <rPh sb="0" eb="2">
      <t>トケ</t>
    </rPh>
    <phoneticPr fontId="4"/>
  </si>
  <si>
    <t>越智</t>
    <rPh sb="0" eb="2">
      <t>オチ</t>
    </rPh>
    <phoneticPr fontId="4"/>
  </si>
  <si>
    <t>おゆみ野</t>
    <rPh sb="3" eb="4">
      <t>ノ</t>
    </rPh>
    <phoneticPr fontId="4"/>
  </si>
  <si>
    <t>稲浜</t>
    <rPh sb="0" eb="1">
      <t>イナ</t>
    </rPh>
    <rPh sb="1" eb="2">
      <t>ハマ</t>
    </rPh>
    <phoneticPr fontId="4"/>
  </si>
  <si>
    <t>幕張西</t>
    <rPh sb="0" eb="2">
      <t>マクハリ</t>
    </rPh>
    <rPh sb="2" eb="3">
      <t>ニシ</t>
    </rPh>
    <phoneticPr fontId="4"/>
  </si>
  <si>
    <t>磯辺</t>
    <rPh sb="0" eb="2">
      <t>イソベ</t>
    </rPh>
    <phoneticPr fontId="4"/>
  </si>
  <si>
    <t>幸町</t>
    <rPh sb="0" eb="1">
      <t>サイワ</t>
    </rPh>
    <rPh sb="1" eb="2">
      <t>マチ</t>
    </rPh>
    <phoneticPr fontId="4"/>
  </si>
  <si>
    <t>高浜</t>
    <rPh sb="0" eb="2">
      <t>タカハマ</t>
    </rPh>
    <phoneticPr fontId="4"/>
  </si>
  <si>
    <t>打瀬</t>
    <rPh sb="0" eb="1">
      <t>ウ</t>
    </rPh>
    <rPh sb="1" eb="2">
      <t>セ</t>
    </rPh>
    <phoneticPr fontId="4"/>
  </si>
  <si>
    <t>　　資　料　　生涯学習振興課</t>
    <rPh sb="7" eb="9">
      <t>ショウガイ</t>
    </rPh>
    <rPh sb="9" eb="11">
      <t>ガクシュウ</t>
    </rPh>
    <rPh sb="11" eb="13">
      <t>シンコウ</t>
    </rPh>
    <phoneticPr fontId="4"/>
  </si>
  <si>
    <t>主催事業等参加者数には、行政区単位事業の参加者を含まない。</t>
    <phoneticPr fontId="4"/>
  </si>
  <si>
    <t xml:space="preserve">蔵書冊数は、年度末現在である。 </t>
    <phoneticPr fontId="4"/>
  </si>
  <si>
    <t>201  長 沼 原 勤 労 市 民 プ ラ ザ 利 用 状 況</t>
    <rPh sb="5" eb="6">
      <t>チョウ</t>
    </rPh>
    <rPh sb="7" eb="8">
      <t>ヌマ</t>
    </rPh>
    <rPh sb="9" eb="10">
      <t>ハラ</t>
    </rPh>
    <rPh sb="11" eb="12">
      <t>キン</t>
    </rPh>
    <rPh sb="13" eb="14">
      <t>ロウ</t>
    </rPh>
    <rPh sb="15" eb="16">
      <t>シ</t>
    </rPh>
    <rPh sb="17" eb="18">
      <t>タミ</t>
    </rPh>
    <rPh sb="25" eb="26">
      <t>リ</t>
    </rPh>
    <rPh sb="27" eb="28">
      <t>ヨウ</t>
    </rPh>
    <rPh sb="29" eb="30">
      <t>ジョウ</t>
    </rPh>
    <rPh sb="31" eb="32">
      <t>キョウ</t>
    </rPh>
    <phoneticPr fontId="4"/>
  </si>
  <si>
    <t xml:space="preserve">  </t>
    <phoneticPr fontId="4"/>
  </si>
  <si>
    <t>文  化  施  設  利  用  件  数</t>
    <rPh sb="0" eb="1">
      <t>ブン</t>
    </rPh>
    <rPh sb="3" eb="4">
      <t>カ</t>
    </rPh>
    <rPh sb="6" eb="7">
      <t>セ</t>
    </rPh>
    <rPh sb="9" eb="10">
      <t>セツ</t>
    </rPh>
    <rPh sb="12" eb="13">
      <t>リ</t>
    </rPh>
    <rPh sb="15" eb="16">
      <t>ヨウ</t>
    </rPh>
    <rPh sb="18" eb="19">
      <t>ケン</t>
    </rPh>
    <rPh sb="21" eb="22">
      <t>スウ</t>
    </rPh>
    <phoneticPr fontId="4"/>
  </si>
  <si>
    <t>体 育 施 設 利 用 者 数</t>
    <rPh sb="0" eb="1">
      <t>タイ</t>
    </rPh>
    <rPh sb="2" eb="3">
      <t>イク</t>
    </rPh>
    <rPh sb="4" eb="5">
      <t>セ</t>
    </rPh>
    <rPh sb="6" eb="7">
      <t>セツ</t>
    </rPh>
    <rPh sb="8" eb="9">
      <t>リ</t>
    </rPh>
    <rPh sb="10" eb="11">
      <t>ヨウ</t>
    </rPh>
    <rPh sb="12" eb="13">
      <t>シャ</t>
    </rPh>
    <rPh sb="14" eb="15">
      <t>スウ</t>
    </rPh>
    <phoneticPr fontId="4"/>
  </si>
  <si>
    <t>庭球場
利用者数</t>
    <rPh sb="0" eb="1">
      <t>テイ</t>
    </rPh>
    <rPh sb="1" eb="3">
      <t>キュウジョウ</t>
    </rPh>
    <rPh sb="4" eb="6">
      <t>リヨウ</t>
    </rPh>
    <rPh sb="6" eb="7">
      <t>シャ</t>
    </rPh>
    <rPh sb="7" eb="8">
      <t>スウ</t>
    </rPh>
    <phoneticPr fontId="4"/>
  </si>
  <si>
    <t>運動広場
利用者数</t>
    <rPh sb="0" eb="2">
      <t>ウンドウ</t>
    </rPh>
    <rPh sb="2" eb="4">
      <t>ヒロバ</t>
    </rPh>
    <rPh sb="5" eb="7">
      <t>リヨウ</t>
    </rPh>
    <rPh sb="7" eb="8">
      <t>シャ</t>
    </rPh>
    <rPh sb="8" eb="9">
      <t>スウ</t>
    </rPh>
    <phoneticPr fontId="4"/>
  </si>
  <si>
    <t>総数</t>
    <rPh sb="0" eb="1">
      <t>ソウ</t>
    </rPh>
    <rPh sb="1" eb="2">
      <t>スウ</t>
    </rPh>
    <phoneticPr fontId="4"/>
  </si>
  <si>
    <t>視聴
覚室</t>
    <rPh sb="0" eb="2">
      <t>シチョウ</t>
    </rPh>
    <rPh sb="3" eb="4">
      <t>サトル</t>
    </rPh>
    <rPh sb="4" eb="5">
      <t>シツ</t>
    </rPh>
    <phoneticPr fontId="4"/>
  </si>
  <si>
    <t>創作室</t>
    <rPh sb="0" eb="2">
      <t>ソウサク</t>
    </rPh>
    <rPh sb="2" eb="3">
      <t>シツ</t>
    </rPh>
    <phoneticPr fontId="4"/>
  </si>
  <si>
    <t>講習室</t>
    <rPh sb="0" eb="2">
      <t>コウシュウ</t>
    </rPh>
    <rPh sb="2" eb="3">
      <t>シツ</t>
    </rPh>
    <phoneticPr fontId="4"/>
  </si>
  <si>
    <t>和室</t>
    <rPh sb="0" eb="2">
      <t>ワシツ</t>
    </rPh>
    <phoneticPr fontId="4"/>
  </si>
  <si>
    <t>体育館</t>
    <rPh sb="0" eb="3">
      <t>タイイクカン</t>
    </rPh>
    <phoneticPr fontId="4"/>
  </si>
  <si>
    <t>ﾄﾚｰ
ﾆﾝｸﾞ室</t>
    <rPh sb="8" eb="9">
      <t>シツ</t>
    </rPh>
    <phoneticPr fontId="4"/>
  </si>
  <si>
    <t>ｴｱﾛ
ﾋﾞｸｽ室</t>
    <rPh sb="8" eb="9">
      <t>シツ</t>
    </rPh>
    <phoneticPr fontId="4"/>
  </si>
  <si>
    <t>　　資　料　　産業支援課</t>
    <rPh sb="7" eb="9">
      <t>サンギョウ</t>
    </rPh>
    <rPh sb="9" eb="11">
      <t>シエン</t>
    </rPh>
    <rPh sb="11" eb="12">
      <t>カ</t>
    </rPh>
    <phoneticPr fontId="4"/>
  </si>
  <si>
    <t>雇用推進課</t>
    <rPh sb="0" eb="2">
      <t>コヨウ</t>
    </rPh>
    <rPh sb="2" eb="5">
      <t>スイシンカ</t>
    </rPh>
    <phoneticPr fontId="4"/>
  </si>
  <si>
    <t>202　幕 張 勤 労 市 民 プ ラ ザ 利 用 状 況</t>
    <rPh sb="4" eb="5">
      <t>マク</t>
    </rPh>
    <rPh sb="6" eb="7">
      <t>ハリ</t>
    </rPh>
    <rPh sb="8" eb="9">
      <t>キン</t>
    </rPh>
    <rPh sb="10" eb="11">
      <t>ロウ</t>
    </rPh>
    <rPh sb="12" eb="13">
      <t>シ</t>
    </rPh>
    <rPh sb="14" eb="15">
      <t>タミ</t>
    </rPh>
    <rPh sb="22" eb="23">
      <t>リ</t>
    </rPh>
    <rPh sb="24" eb="25">
      <t>ヨウ</t>
    </rPh>
    <rPh sb="26" eb="27">
      <t>ジョウ</t>
    </rPh>
    <rPh sb="28" eb="29">
      <t>キョウ</t>
    </rPh>
    <phoneticPr fontId="4"/>
  </si>
  <si>
    <t>文化施設利用件数</t>
    <rPh sb="0" eb="2">
      <t>ブンカ</t>
    </rPh>
    <rPh sb="2" eb="4">
      <t>シセツ</t>
    </rPh>
    <rPh sb="4" eb="6">
      <t>リヨウ</t>
    </rPh>
    <rPh sb="6" eb="8">
      <t>ケンスウ</t>
    </rPh>
    <phoneticPr fontId="4"/>
  </si>
  <si>
    <t>体育施設利用者数</t>
    <rPh sb="0" eb="2">
      <t>タイイク</t>
    </rPh>
    <rPh sb="2" eb="4">
      <t>シセツ</t>
    </rPh>
    <rPh sb="4" eb="6">
      <t>リヨウ</t>
    </rPh>
    <rPh sb="6" eb="7">
      <t>シャ</t>
    </rPh>
    <rPh sb="7" eb="8">
      <t>スウ</t>
    </rPh>
    <phoneticPr fontId="4"/>
  </si>
  <si>
    <t>特別
会議室</t>
    <rPh sb="0" eb="2">
      <t>トクベツ</t>
    </rPh>
    <rPh sb="3" eb="6">
      <t>カイギシツ</t>
    </rPh>
    <phoneticPr fontId="4"/>
  </si>
  <si>
    <t>第１
会議室</t>
    <rPh sb="0" eb="1">
      <t>ダイ</t>
    </rPh>
    <rPh sb="3" eb="6">
      <t>カイギシツ</t>
    </rPh>
    <phoneticPr fontId="4"/>
  </si>
  <si>
    <t>第２
会議室</t>
    <rPh sb="0" eb="1">
      <t>ダイ</t>
    </rPh>
    <rPh sb="3" eb="6">
      <t>カイギシツ</t>
    </rPh>
    <phoneticPr fontId="4"/>
  </si>
  <si>
    <t>教養文化
室１・２</t>
    <rPh sb="0" eb="2">
      <t>キョウヨウ</t>
    </rPh>
    <rPh sb="2" eb="4">
      <t>ブンカ</t>
    </rPh>
    <rPh sb="5" eb="6">
      <t>シツ</t>
    </rPh>
    <phoneticPr fontId="4"/>
  </si>
  <si>
    <t>職業技能   講習室</t>
    <rPh sb="0" eb="2">
      <t>ショクギョウ</t>
    </rPh>
    <rPh sb="2" eb="4">
      <t>ギノウ</t>
    </rPh>
    <rPh sb="7" eb="9">
      <t>コウシュウ</t>
    </rPh>
    <rPh sb="9" eb="10">
      <t>シツ</t>
    </rPh>
    <phoneticPr fontId="4"/>
  </si>
  <si>
    <t>ｱﾘｰﾅ</t>
    <phoneticPr fontId="4"/>
  </si>
  <si>
    <t>ﾐｰﾃｨ
ﾝｸﾞ室</t>
    <rPh sb="8" eb="9">
      <t>シツ</t>
    </rPh>
    <phoneticPr fontId="4"/>
  </si>
  <si>
    <t>平成29年度は大規模改修に伴い9か月間休館。</t>
    <phoneticPr fontId="4"/>
  </si>
  <si>
    <t>203  コミュニティセンター利用状況</t>
    <rPh sb="15" eb="17">
      <t>リヨウ</t>
    </rPh>
    <rPh sb="17" eb="19">
      <t>ジョウキョウ</t>
    </rPh>
    <phoneticPr fontId="4"/>
  </si>
  <si>
    <t>区　　分</t>
    <rPh sb="0" eb="1">
      <t>ク</t>
    </rPh>
    <rPh sb="3" eb="4">
      <t>ブン</t>
    </rPh>
    <phoneticPr fontId="4"/>
  </si>
  <si>
    <t>年　　度</t>
  </si>
  <si>
    <t>利     用     者     数</t>
    <phoneticPr fontId="4"/>
  </si>
  <si>
    <t>図　書　室</t>
    <phoneticPr fontId="4"/>
  </si>
  <si>
    <t>部屋利用</t>
    <phoneticPr fontId="4"/>
  </si>
  <si>
    <t>体　　育　　施　　設</t>
    <rPh sb="0" eb="1">
      <t>カラダ</t>
    </rPh>
    <rPh sb="3" eb="4">
      <t>イク</t>
    </rPh>
    <rPh sb="6" eb="7">
      <t>シ</t>
    </rPh>
    <rPh sb="9" eb="10">
      <t>セツ</t>
    </rPh>
    <phoneticPr fontId="4"/>
  </si>
  <si>
    <t>登録
人員</t>
    <phoneticPr fontId="4"/>
  </si>
  <si>
    <t>貸出冊数　　(冊）</t>
    <rPh sb="7" eb="8">
      <t>サツ</t>
    </rPh>
    <phoneticPr fontId="4"/>
  </si>
  <si>
    <t>プール</t>
    <phoneticPr fontId="4"/>
  </si>
  <si>
    <t>柔道場</t>
    <rPh sb="0" eb="2">
      <t>ジュウドウ</t>
    </rPh>
    <rPh sb="2" eb="3">
      <t>ジョウ</t>
    </rPh>
    <phoneticPr fontId="4"/>
  </si>
  <si>
    <t>剣道場</t>
    <rPh sb="0" eb="2">
      <t>ケンドウ</t>
    </rPh>
    <rPh sb="2" eb="3">
      <t>ジョウ</t>
    </rPh>
    <phoneticPr fontId="4"/>
  </si>
  <si>
    <t>ﾌｨｯﾄﾈｽﾙｰﾑ</t>
    <phoneticPr fontId="4"/>
  </si>
  <si>
    <t>中央</t>
    <rPh sb="0" eb="2">
      <t>チュウオウ</t>
    </rPh>
    <phoneticPr fontId="4"/>
  </si>
  <si>
    <t>松波分室</t>
    <rPh sb="0" eb="2">
      <t>マツナミ</t>
    </rPh>
    <rPh sb="2" eb="4">
      <t>ブンシツ</t>
    </rPh>
    <phoneticPr fontId="4"/>
  </si>
  <si>
    <t>蘇我</t>
    <rPh sb="0" eb="2">
      <t>ソガ</t>
    </rPh>
    <phoneticPr fontId="4"/>
  </si>
  <si>
    <t>ハーモニ</t>
    <phoneticPr fontId="4"/>
  </si>
  <si>
    <t>ープラザ</t>
    <phoneticPr fontId="4"/>
  </si>
  <si>
    <t>分館</t>
    <phoneticPr fontId="4"/>
  </si>
  <si>
    <t>畑</t>
    <rPh sb="0" eb="1">
      <t>ハタケ</t>
    </rPh>
    <phoneticPr fontId="4"/>
  </si>
  <si>
    <t>花島</t>
    <rPh sb="0" eb="2">
      <t>ハナシマ</t>
    </rPh>
    <phoneticPr fontId="4"/>
  </si>
  <si>
    <t>穴川</t>
    <rPh sb="0" eb="2">
      <t>アナガワ</t>
    </rPh>
    <phoneticPr fontId="4"/>
  </si>
  <si>
    <t>長沼</t>
    <rPh sb="0" eb="2">
      <t>ナガヌマ</t>
    </rPh>
    <phoneticPr fontId="4"/>
  </si>
  <si>
    <t>土気あ
すみが
丘プラザ</t>
    <rPh sb="0" eb="2">
      <t>トケ</t>
    </rPh>
    <rPh sb="8" eb="9">
      <t>オカ</t>
    </rPh>
    <phoneticPr fontId="4"/>
  </si>
  <si>
    <t>鎌取</t>
    <phoneticPr fontId="4"/>
  </si>
  <si>
    <t>高洲</t>
    <phoneticPr fontId="4"/>
  </si>
  <si>
    <t>真砂</t>
    <phoneticPr fontId="4"/>
  </si>
  <si>
    <r>
      <t>　　資　料　　</t>
    </r>
    <r>
      <rPr>
        <sz val="9"/>
        <color theme="1"/>
        <rFont val="ＭＳ 明朝"/>
        <family val="2"/>
        <charset val="128"/>
      </rPr>
      <t>市民総務課</t>
    </r>
    <rPh sb="7" eb="9">
      <t>シミン</t>
    </rPh>
    <rPh sb="9" eb="12">
      <t>ソウムカ</t>
    </rPh>
    <phoneticPr fontId="4"/>
  </si>
  <si>
    <t xml:space="preserve">       </t>
    <phoneticPr fontId="4"/>
  </si>
  <si>
    <t>204　　体  育  施  設  利  用  状  況</t>
    <rPh sb="5" eb="6">
      <t>カラダ</t>
    </rPh>
    <rPh sb="8" eb="9">
      <t>イク</t>
    </rPh>
    <rPh sb="11" eb="12">
      <t>シ</t>
    </rPh>
    <rPh sb="14" eb="15">
      <t>セツ</t>
    </rPh>
    <rPh sb="17" eb="18">
      <t>リ</t>
    </rPh>
    <rPh sb="20" eb="21">
      <t>ヨウ</t>
    </rPh>
    <rPh sb="23" eb="24">
      <t>ジョウ</t>
    </rPh>
    <rPh sb="26" eb="27">
      <t>キョウ</t>
    </rPh>
    <phoneticPr fontId="4"/>
  </si>
  <si>
    <t>（単位　人）</t>
    <rPh sb="1" eb="3">
      <t>タンイ</t>
    </rPh>
    <rPh sb="4" eb="5">
      <t>ニン</t>
    </rPh>
    <phoneticPr fontId="4"/>
  </si>
  <si>
    <t>区　　　　　　分</t>
  </si>
  <si>
    <t>令　　　　　　　和　　　　　　　３　　　　　　　年　　　　　　　度</t>
    <rPh sb="0" eb="1">
      <t>レイ</t>
    </rPh>
    <rPh sb="8" eb="9">
      <t>カズ</t>
    </rPh>
    <rPh sb="24" eb="25">
      <t>ネン</t>
    </rPh>
    <rPh sb="32" eb="33">
      <t>ド</t>
    </rPh>
    <phoneticPr fontId="4"/>
  </si>
  <si>
    <t>４　月</t>
    <phoneticPr fontId="4"/>
  </si>
  <si>
    <t>５　月</t>
    <phoneticPr fontId="4"/>
  </si>
  <si>
    <t>６　月</t>
    <phoneticPr fontId="4"/>
  </si>
  <si>
    <t>７　月</t>
    <phoneticPr fontId="4"/>
  </si>
  <si>
    <t>８　月</t>
    <phoneticPr fontId="4"/>
  </si>
  <si>
    <t>９　月</t>
    <phoneticPr fontId="4"/>
  </si>
  <si>
    <t>10　月</t>
    <phoneticPr fontId="4"/>
  </si>
  <si>
    <t>11　月</t>
    <phoneticPr fontId="4"/>
  </si>
  <si>
    <t>12　月</t>
    <phoneticPr fontId="4"/>
  </si>
  <si>
    <t>31年 １月</t>
    <phoneticPr fontId="4"/>
  </si>
  <si>
    <t>２　月</t>
    <phoneticPr fontId="4"/>
  </si>
  <si>
    <t>３　月</t>
    <phoneticPr fontId="4"/>
  </si>
  <si>
    <t>ポ　 ー　 ト　 ア　 リ　ー　ナ</t>
  </si>
  <si>
    <t>体</t>
    <rPh sb="0" eb="1">
      <t>カラダ</t>
    </rPh>
    <phoneticPr fontId="4"/>
  </si>
  <si>
    <t>千       葉        公       園</t>
    <phoneticPr fontId="4"/>
  </si>
  <si>
    <t>宮野木 ス ポ ー ツ セ ン タ ー</t>
  </si>
  <si>
    <t>高洲スポーツセンター</t>
    <phoneticPr fontId="4"/>
  </si>
  <si>
    <t>育</t>
    <rPh sb="0" eb="1">
      <t>イク</t>
    </rPh>
    <phoneticPr fontId="4"/>
  </si>
  <si>
    <t>みつわ台体育館　　</t>
    <rPh sb="3" eb="4">
      <t>ダイ</t>
    </rPh>
    <rPh sb="4" eb="5">
      <t>カラダ</t>
    </rPh>
    <rPh sb="5" eb="6">
      <t>イク</t>
    </rPh>
    <rPh sb="6" eb="7">
      <t>カン</t>
    </rPh>
    <phoneticPr fontId="4"/>
  </si>
  <si>
    <t>古市場体育館</t>
    <rPh sb="0" eb="1">
      <t>フル</t>
    </rPh>
    <rPh sb="1" eb="2">
      <t>シ</t>
    </rPh>
    <rPh sb="2" eb="3">
      <t>バ</t>
    </rPh>
    <rPh sb="3" eb="4">
      <t>カラダ</t>
    </rPh>
    <rPh sb="4" eb="5">
      <t>イク</t>
    </rPh>
    <rPh sb="5" eb="6">
      <t>カン</t>
    </rPh>
    <phoneticPr fontId="4"/>
  </si>
  <si>
    <t>こ て は し  温   水  プ ー ル</t>
  </si>
  <si>
    <t>館</t>
    <rPh sb="0" eb="1">
      <t>カン</t>
    </rPh>
    <phoneticPr fontId="4"/>
  </si>
  <si>
    <t>磯辺スポーツセンター</t>
    <rPh sb="0" eb="2">
      <t>イソベ</t>
    </rPh>
    <phoneticPr fontId="4"/>
  </si>
  <si>
    <r>
      <t>花　　　 島　　　</t>
    </r>
    <r>
      <rPr>
        <sz val="9"/>
        <color theme="1"/>
        <rFont val="ＭＳ 明朝"/>
        <family val="2"/>
        <charset val="128"/>
      </rPr>
      <t xml:space="preserve"> 公　　　　園</t>
    </r>
    <rPh sb="0" eb="1">
      <t>ハナ</t>
    </rPh>
    <rPh sb="5" eb="6">
      <t>シマ</t>
    </rPh>
    <rPh sb="10" eb="11">
      <t>コウ</t>
    </rPh>
    <rPh sb="15" eb="16">
      <t>エン</t>
    </rPh>
    <phoneticPr fontId="4"/>
  </si>
  <si>
    <t>野</t>
    <phoneticPr fontId="4"/>
  </si>
  <si>
    <t>青 葉 の 森 ス ポー ツ プ ラザ</t>
    <phoneticPr fontId="4"/>
  </si>
  <si>
    <t>稲   毛    海    浜    公   園</t>
    <phoneticPr fontId="4"/>
  </si>
  <si>
    <t>み  つ  わ  台  第  ２  公  園</t>
    <phoneticPr fontId="4"/>
  </si>
  <si>
    <t>球</t>
    <rPh sb="0" eb="1">
      <t>タマ</t>
    </rPh>
    <phoneticPr fontId="4"/>
  </si>
  <si>
    <r>
      <rPr>
        <sz val="9"/>
        <color theme="1"/>
        <rFont val="ＭＳ 明朝"/>
        <family val="2"/>
        <charset val="128"/>
      </rPr>
      <t>犢 　　　 橋　 　  公   　　園</t>
    </r>
    <rPh sb="0" eb="1">
      <t>コウシ</t>
    </rPh>
    <rPh sb="6" eb="7">
      <t>ハシ</t>
    </rPh>
    <rPh sb="12" eb="13">
      <t>コウ</t>
    </rPh>
    <rPh sb="18" eb="19">
      <t>エン</t>
    </rPh>
    <phoneticPr fontId="4"/>
  </si>
  <si>
    <t>古     市     場     公     園</t>
    <phoneticPr fontId="4"/>
  </si>
  <si>
    <t>場</t>
    <rPh sb="0" eb="1">
      <t>ジョウ</t>
    </rPh>
    <phoneticPr fontId="4"/>
  </si>
  <si>
    <t>有       吉        公       園</t>
    <phoneticPr fontId="4"/>
  </si>
  <si>
    <t>中  田 ス ポ ー ツ セ ン タ ー</t>
  </si>
  <si>
    <t>フクダ電子スタジアム（円形野球場）</t>
    <rPh sb="3" eb="5">
      <t>デンシ</t>
    </rPh>
    <rPh sb="11" eb="13">
      <t>エンケイ</t>
    </rPh>
    <rPh sb="13" eb="16">
      <t>ヤキュウジョウ</t>
    </rPh>
    <phoneticPr fontId="4"/>
  </si>
  <si>
    <t>青 葉 の 森 ス ポ ー ツ プラザ</t>
    <phoneticPr fontId="4"/>
  </si>
  <si>
    <t>庭</t>
    <rPh sb="0" eb="1">
      <t>ニワ</t>
    </rPh>
    <phoneticPr fontId="4"/>
  </si>
  <si>
    <t>み  つ  わ  台  第  ２  公  園</t>
  </si>
  <si>
    <t>古     市     場     公     園</t>
  </si>
  <si>
    <t>稲   毛   海    浜    公    園</t>
  </si>
  <si>
    <t>高     浜     庭     球     場</t>
    <rPh sb="0" eb="1">
      <t>タカ</t>
    </rPh>
    <rPh sb="6" eb="7">
      <t>ハマ</t>
    </rPh>
    <rPh sb="12" eb="13">
      <t>ニワ</t>
    </rPh>
    <rPh sb="18" eb="19">
      <t>キュウ</t>
    </rPh>
    <rPh sb="24" eb="25">
      <t>バ</t>
    </rPh>
    <phoneticPr fontId="4"/>
  </si>
  <si>
    <t>有       吉        公       園</t>
  </si>
  <si>
    <r>
      <t>花　　 　島　</t>
    </r>
    <r>
      <rPr>
        <sz val="9"/>
        <color theme="1"/>
        <rFont val="ＭＳ 明朝"/>
        <family val="2"/>
        <charset val="128"/>
      </rPr>
      <t xml:space="preserve"> 　 　公　　 　園</t>
    </r>
    <rPh sb="0" eb="1">
      <t>ハナ</t>
    </rPh>
    <rPh sb="5" eb="6">
      <t>シマ</t>
    </rPh>
    <rPh sb="11" eb="12">
      <t>コウ</t>
    </rPh>
    <rPh sb="16" eb="17">
      <t>エン</t>
    </rPh>
    <phoneticPr fontId="4"/>
  </si>
  <si>
    <t>　フクダ電子ヒルスコート（庭球場）　</t>
    <rPh sb="4" eb="6">
      <t>デンシ</t>
    </rPh>
    <rPh sb="13" eb="14">
      <t>ニワ</t>
    </rPh>
    <rPh sb="14" eb="16">
      <t>キュウジョウ</t>
    </rPh>
    <phoneticPr fontId="4"/>
  </si>
  <si>
    <t>水泳プール</t>
    <rPh sb="0" eb="2">
      <t>スイエイ</t>
    </rPh>
    <phoneticPr fontId="4"/>
  </si>
  <si>
    <t>幸       町        公       園</t>
  </si>
  <si>
    <t>北  谷  津  温  水  プ  ー  ル</t>
  </si>
  <si>
    <t>こ  て  は  し  温  水  プール</t>
  </si>
  <si>
    <t>稲 毛 海 浜 公 園 屋 外 プール</t>
    <phoneticPr fontId="4"/>
  </si>
  <si>
    <t>球技場</t>
    <rPh sb="0" eb="2">
      <t>キュウギ</t>
    </rPh>
    <rPh sb="2" eb="3">
      <t>ジョウ</t>
    </rPh>
    <phoneticPr fontId="4"/>
  </si>
  <si>
    <r>
      <t xml:space="preserve">稲 </t>
    </r>
    <r>
      <rPr>
        <sz val="9"/>
        <color theme="1"/>
        <rFont val="ＭＳ 明朝"/>
        <family val="2"/>
        <charset val="128"/>
      </rPr>
      <t xml:space="preserve">   毛   海    浜   公    園</t>
    </r>
    <phoneticPr fontId="4"/>
  </si>
  <si>
    <t>花       島        公       園</t>
    <rPh sb="0" eb="1">
      <t>ハナ</t>
    </rPh>
    <rPh sb="8" eb="9">
      <t>シマ</t>
    </rPh>
    <rPh sb="17" eb="18">
      <t>コウ</t>
    </rPh>
    <rPh sb="25" eb="26">
      <t>エン</t>
    </rPh>
    <phoneticPr fontId="4"/>
  </si>
  <si>
    <t>　フクダ電子アリーナ（蘇我球技場）　</t>
    <rPh sb="4" eb="6">
      <t>デンシ</t>
    </rPh>
    <rPh sb="11" eb="13">
      <t>ソガ</t>
    </rPh>
    <rPh sb="13" eb="16">
      <t>キュウギジョウ</t>
    </rPh>
    <phoneticPr fontId="4"/>
  </si>
  <si>
    <t>武術場</t>
    <rPh sb="0" eb="2">
      <t>ブジュツ</t>
    </rPh>
    <rPh sb="2" eb="3">
      <t>バ</t>
    </rPh>
    <phoneticPr fontId="4"/>
  </si>
  <si>
    <t>武            道            館</t>
  </si>
  <si>
    <r>
      <t>青</t>
    </r>
    <r>
      <rPr>
        <sz val="9"/>
        <color theme="1"/>
        <rFont val="ＭＳ 明朝"/>
        <family val="2"/>
        <charset val="128"/>
      </rPr>
      <t>葉の森 スポーツ プラザ 弓道場</t>
    </r>
    <rPh sb="14" eb="16">
      <t>キュウドウ</t>
    </rPh>
    <rPh sb="16" eb="17">
      <t>ジョウ</t>
    </rPh>
    <phoneticPr fontId="4"/>
  </si>
  <si>
    <t>花   島    公   園   弓  道  場</t>
    <rPh sb="0" eb="1">
      <t>ハナ</t>
    </rPh>
    <rPh sb="4" eb="5">
      <t>シマ</t>
    </rPh>
    <rPh sb="9" eb="10">
      <t>コウ</t>
    </rPh>
    <rPh sb="13" eb="14">
      <t>エン</t>
    </rPh>
    <rPh sb="17" eb="18">
      <t>ユミ</t>
    </rPh>
    <rPh sb="20" eb="21">
      <t>ミチ</t>
    </rPh>
    <rPh sb="23" eb="24">
      <t>ジョウ</t>
    </rPh>
    <phoneticPr fontId="4"/>
  </si>
  <si>
    <t>相撲場</t>
    <rPh sb="0" eb="2">
      <t>スモウ</t>
    </rPh>
    <rPh sb="2" eb="3">
      <t>バ</t>
    </rPh>
    <phoneticPr fontId="4"/>
  </si>
  <si>
    <r>
      <t>千</t>
    </r>
    <r>
      <rPr>
        <sz val="9"/>
        <color theme="1"/>
        <rFont val="ＭＳ 明朝"/>
        <family val="2"/>
        <charset val="128"/>
      </rPr>
      <t>葉アイススケート場</t>
    </r>
    <rPh sb="0" eb="1">
      <t>セン</t>
    </rPh>
    <rPh sb="1" eb="2">
      <t>ハ</t>
    </rPh>
    <rPh sb="9" eb="10">
      <t>ジョウ</t>
    </rPh>
    <phoneticPr fontId="4"/>
  </si>
  <si>
    <t>稲毛ヨットハーバー</t>
    <phoneticPr fontId="4"/>
  </si>
  <si>
    <t>ZOZOマリンスタジアム</t>
    <phoneticPr fontId="4"/>
  </si>
  <si>
    <r>
      <t>稲毛海浜</t>
    </r>
    <r>
      <rPr>
        <sz val="9"/>
        <color theme="1"/>
        <rFont val="ＭＳ 明朝"/>
        <family val="2"/>
        <charset val="128"/>
      </rPr>
      <t>公園屋内運動場</t>
    </r>
    <phoneticPr fontId="4"/>
  </si>
  <si>
    <t>青葉の森スポーツプラザ陸上競技場</t>
    <phoneticPr fontId="4"/>
  </si>
  <si>
    <r>
      <t>中</t>
    </r>
    <r>
      <rPr>
        <sz val="9"/>
        <color theme="1"/>
        <rFont val="ＭＳ 明朝"/>
        <family val="2"/>
        <charset val="128"/>
      </rPr>
      <t>田スポーツセンター多目的運動場</t>
    </r>
    <phoneticPr fontId="4"/>
  </si>
  <si>
    <t>フクダ電子スクエア(多目的広場）</t>
    <rPh sb="3" eb="5">
      <t>デンシ</t>
    </rPh>
    <rPh sb="10" eb="13">
      <t>タモクテキ</t>
    </rPh>
    <rPh sb="13" eb="15">
      <t>ヒロバ</t>
    </rPh>
    <phoneticPr fontId="4"/>
  </si>
  <si>
    <t>フクダ電子フィールド(多目的グラウンド）</t>
    <rPh sb="3" eb="5">
      <t>デンシ</t>
    </rPh>
    <rPh sb="11" eb="14">
      <t>タモクテキ</t>
    </rPh>
    <phoneticPr fontId="4"/>
  </si>
  <si>
    <t>フクダ電子グラウンド(多目的グラウンド）</t>
    <rPh sb="3" eb="5">
      <t>デンシ</t>
    </rPh>
    <rPh sb="11" eb="14">
      <t>タモクテキ</t>
    </rPh>
    <phoneticPr fontId="4"/>
  </si>
  <si>
    <t>フクダ電子ゴルフパーク(多目的グラウンド）</t>
    <rPh sb="3" eb="5">
      <t>デンシ</t>
    </rPh>
    <rPh sb="12" eb="15">
      <t>タモクテキ</t>
    </rPh>
    <phoneticPr fontId="4"/>
  </si>
  <si>
    <t>市民ゴルフ場</t>
    <rPh sb="0" eb="2">
      <t>シミン</t>
    </rPh>
    <rPh sb="5" eb="6">
      <t>ジョウ</t>
    </rPh>
    <phoneticPr fontId="4"/>
  </si>
  <si>
    <r>
      <t>　　資　料　　公園管理課、</t>
    </r>
    <r>
      <rPr>
        <sz val="9"/>
        <color theme="1"/>
        <rFont val="ＭＳ 明朝"/>
        <family val="2"/>
        <charset val="128"/>
      </rPr>
      <t>スポーツ振興課</t>
    </r>
    <rPh sb="17" eb="19">
      <t>シンコウ</t>
    </rPh>
    <rPh sb="19" eb="20">
      <t>カ</t>
    </rPh>
    <phoneticPr fontId="4"/>
  </si>
  <si>
    <t>（注） 1)</t>
    <rPh sb="1" eb="2">
      <t>チュウ</t>
    </rPh>
    <phoneticPr fontId="4"/>
  </si>
  <si>
    <t>フクダ電子アリーナ、ZOZOマリンスタジアムの利用者数には入場者数を含む。</t>
    <phoneticPr fontId="4"/>
  </si>
  <si>
    <t>体育館については、トレーニング室を含む。</t>
    <phoneticPr fontId="4"/>
  </si>
  <si>
    <t>3) 千葉公園野球場は、令和2年3月31日をもって廃止。</t>
    <phoneticPr fontId="4"/>
  </si>
  <si>
    <t>205  ス ポ ー ツ 広 場 施 設 利 用 状 況</t>
    <rPh sb="13" eb="14">
      <t>ヒロ</t>
    </rPh>
    <rPh sb="15" eb="16">
      <t>バ</t>
    </rPh>
    <rPh sb="17" eb="18">
      <t>シ</t>
    </rPh>
    <rPh sb="19" eb="20">
      <t>セツ</t>
    </rPh>
    <rPh sb="21" eb="22">
      <t>リ</t>
    </rPh>
    <rPh sb="23" eb="24">
      <t>ヨウ</t>
    </rPh>
    <rPh sb="25" eb="26">
      <t>ジョウ</t>
    </rPh>
    <rPh sb="27" eb="28">
      <t>キョウ</t>
    </rPh>
    <phoneticPr fontId="4"/>
  </si>
  <si>
    <t>（単位　人）</t>
  </si>
  <si>
    <t>大宮スポーツ広場</t>
  </si>
  <si>
    <t>宮崎スポーツ広場</t>
  </si>
  <si>
    <t>　　資　料　　スポーツ振興課</t>
    <rPh sb="11" eb="13">
      <t>シンコウ</t>
    </rPh>
    <rPh sb="13" eb="14">
      <t>カ</t>
    </rPh>
    <phoneticPr fontId="4"/>
  </si>
  <si>
    <t>大宮スポーツ広場は庭球場、野球場及び多目的広場の合計、宮崎スポーツ広場は庭球場のみである。</t>
    <phoneticPr fontId="4"/>
  </si>
  <si>
    <t>206  文  化  財  一  覧･･････(令和４年３月31日現在)</t>
    <rPh sb="5" eb="6">
      <t>ブン</t>
    </rPh>
    <rPh sb="8" eb="9">
      <t>カ</t>
    </rPh>
    <rPh sb="11" eb="12">
      <t>ザイ</t>
    </rPh>
    <rPh sb="14" eb="15">
      <t>イチ</t>
    </rPh>
    <rPh sb="17" eb="18">
      <t>ラン</t>
    </rPh>
    <phoneticPr fontId="4"/>
  </si>
  <si>
    <t>区　分</t>
    <phoneticPr fontId="4"/>
  </si>
  <si>
    <t>有　　形　　文　　化　　財</t>
    <phoneticPr fontId="4"/>
  </si>
  <si>
    <t>無形文化財</t>
    <rPh sb="0" eb="2">
      <t>ムケイ</t>
    </rPh>
    <rPh sb="2" eb="5">
      <t>ブンカザイ</t>
    </rPh>
    <phoneticPr fontId="4"/>
  </si>
  <si>
    <t>民俗文化財</t>
    <phoneticPr fontId="4"/>
  </si>
  <si>
    <t>記　　　念　　　物</t>
    <phoneticPr fontId="4"/>
  </si>
  <si>
    <t>伝統的建造物群</t>
    <phoneticPr fontId="4"/>
  </si>
  <si>
    <t>建</t>
    <phoneticPr fontId="4"/>
  </si>
  <si>
    <t>彫</t>
    <phoneticPr fontId="4"/>
  </si>
  <si>
    <t>工</t>
    <phoneticPr fontId="4"/>
  </si>
  <si>
    <t>絵</t>
    <rPh sb="0" eb="1">
      <t>エ</t>
    </rPh>
    <phoneticPr fontId="4"/>
  </si>
  <si>
    <t>典籍等
書跡</t>
    <rPh sb="4" eb="5">
      <t>ショ</t>
    </rPh>
    <phoneticPr fontId="4"/>
  </si>
  <si>
    <t>考</t>
    <rPh sb="0" eb="1">
      <t>カンガ</t>
    </rPh>
    <phoneticPr fontId="4"/>
  </si>
  <si>
    <t>そ</t>
    <phoneticPr fontId="4"/>
  </si>
  <si>
    <t>有</t>
    <rPh sb="0" eb="1">
      <t>ア</t>
    </rPh>
    <phoneticPr fontId="4"/>
  </si>
  <si>
    <t>無</t>
    <rPh sb="0" eb="1">
      <t>ム</t>
    </rPh>
    <phoneticPr fontId="4"/>
  </si>
  <si>
    <t>史</t>
    <phoneticPr fontId="4"/>
  </si>
  <si>
    <t>史跡
特別</t>
    <rPh sb="3" eb="4">
      <t>トク</t>
    </rPh>
    <phoneticPr fontId="4"/>
  </si>
  <si>
    <t>名</t>
    <rPh sb="0" eb="1">
      <t>ナ</t>
    </rPh>
    <phoneticPr fontId="4"/>
  </si>
  <si>
    <t>記念物
天然</t>
    <phoneticPr fontId="4"/>
  </si>
  <si>
    <t>造</t>
    <phoneticPr fontId="4"/>
  </si>
  <si>
    <t>芸</t>
    <rPh sb="0" eb="1">
      <t>ゲイ</t>
    </rPh>
    <phoneticPr fontId="4"/>
  </si>
  <si>
    <t>の</t>
    <phoneticPr fontId="4"/>
  </si>
  <si>
    <t>物</t>
    <rPh sb="0" eb="1">
      <t>ブツ</t>
    </rPh>
    <phoneticPr fontId="4"/>
  </si>
  <si>
    <t>刻</t>
    <rPh sb="0" eb="1">
      <t>コク</t>
    </rPh>
    <phoneticPr fontId="4"/>
  </si>
  <si>
    <t>品</t>
    <rPh sb="0" eb="1">
      <t>ヒン</t>
    </rPh>
    <phoneticPr fontId="4"/>
  </si>
  <si>
    <t>画</t>
    <rPh sb="0" eb="1">
      <t>ガ</t>
    </rPh>
    <phoneticPr fontId="4"/>
  </si>
  <si>
    <t>古</t>
    <rPh sb="0" eb="1">
      <t>フル</t>
    </rPh>
    <phoneticPr fontId="4"/>
  </si>
  <si>
    <t>他</t>
    <rPh sb="0" eb="1">
      <t>ホカ</t>
    </rPh>
    <phoneticPr fontId="4"/>
  </si>
  <si>
    <t>形</t>
    <rPh sb="0" eb="1">
      <t>カタチ</t>
    </rPh>
    <phoneticPr fontId="4"/>
  </si>
  <si>
    <t>跡</t>
    <rPh sb="0" eb="1">
      <t>アト</t>
    </rPh>
    <phoneticPr fontId="4"/>
  </si>
  <si>
    <t>勝</t>
    <rPh sb="0" eb="1">
      <t>カツ</t>
    </rPh>
    <phoneticPr fontId="4"/>
  </si>
  <si>
    <t>総     数</t>
    <phoneticPr fontId="4"/>
  </si>
  <si>
    <t>国指定</t>
    <phoneticPr fontId="4"/>
  </si>
  <si>
    <t>国登録</t>
    <rPh sb="0" eb="1">
      <t>クニ</t>
    </rPh>
    <rPh sb="1" eb="3">
      <t>トウロク</t>
    </rPh>
    <phoneticPr fontId="4"/>
  </si>
  <si>
    <t>県指定</t>
    <phoneticPr fontId="4"/>
  </si>
  <si>
    <t>市指定</t>
    <phoneticPr fontId="4"/>
  </si>
  <si>
    <t>市地域</t>
    <rPh sb="1" eb="3">
      <t>チイキ</t>
    </rPh>
    <phoneticPr fontId="4"/>
  </si>
  <si>
    <t>　　資　料　　文化財課</t>
    <rPh sb="7" eb="10">
      <t>ブンカザイ</t>
    </rPh>
    <phoneticPr fontId="4"/>
  </si>
  <si>
    <t>207  郷 土 博 物 館 入 場 者 数</t>
    <rPh sb="5" eb="6">
      <t>ゴウ</t>
    </rPh>
    <rPh sb="7" eb="8">
      <t>ツチ</t>
    </rPh>
    <rPh sb="9" eb="10">
      <t>ヒロシ</t>
    </rPh>
    <rPh sb="11" eb="12">
      <t>ブツ</t>
    </rPh>
    <rPh sb="13" eb="14">
      <t>カン</t>
    </rPh>
    <rPh sb="15" eb="16">
      <t>イリ</t>
    </rPh>
    <rPh sb="17" eb="18">
      <t>バ</t>
    </rPh>
    <rPh sb="19" eb="20">
      <t>シャ</t>
    </rPh>
    <rPh sb="21" eb="22">
      <t>カズ</t>
    </rPh>
    <phoneticPr fontId="4"/>
  </si>
  <si>
    <t>開館日数</t>
    <phoneticPr fontId="4"/>
  </si>
  <si>
    <t>入     場     者     数</t>
    <phoneticPr fontId="4"/>
  </si>
  <si>
    <t>一　般</t>
    <phoneticPr fontId="4"/>
  </si>
  <si>
    <t>団      体</t>
    <phoneticPr fontId="4"/>
  </si>
  <si>
    <t>その他</t>
    <phoneticPr fontId="4"/>
  </si>
  <si>
    <t>団体数</t>
    <phoneticPr fontId="4"/>
  </si>
  <si>
    <t>人　員</t>
    <phoneticPr fontId="4"/>
  </si>
  <si>
    <t>　　資　料　　郷土博物館</t>
    <phoneticPr fontId="4"/>
  </si>
  <si>
    <t>（注）  新型コロナウィルス感染症の影響で、令和２年３月３日から５月25日まで休館</t>
  </si>
  <si>
    <t>208  施 設 入 場 者 状 況</t>
    <rPh sb="5" eb="6">
      <t>シ</t>
    </rPh>
    <rPh sb="7" eb="8">
      <t>セツ</t>
    </rPh>
    <rPh sb="9" eb="10">
      <t>イリ</t>
    </rPh>
    <rPh sb="11" eb="12">
      <t>バ</t>
    </rPh>
    <rPh sb="13" eb="14">
      <t>シャ</t>
    </rPh>
    <rPh sb="15" eb="16">
      <t>ジョウ</t>
    </rPh>
    <rPh sb="17" eb="18">
      <t>キョウ</t>
    </rPh>
    <phoneticPr fontId="4"/>
  </si>
  <si>
    <t>稲毛記念館</t>
    <phoneticPr fontId="4"/>
  </si>
  <si>
    <t>千葉市
花の美術館</t>
    <rPh sb="0" eb="3">
      <t>チバシ</t>
    </rPh>
    <rPh sb="4" eb="5">
      <t>ハナ</t>
    </rPh>
    <rPh sb="6" eb="9">
      <t>ビジュツカン</t>
    </rPh>
    <phoneticPr fontId="4"/>
  </si>
  <si>
    <t>加曽利貝塚
博物館</t>
    <rPh sb="0" eb="3">
      <t>カソリ</t>
    </rPh>
    <rPh sb="3" eb="5">
      <t>カイヅカ</t>
    </rPh>
    <rPh sb="6" eb="9">
      <t>ハクブツカン</t>
    </rPh>
    <phoneticPr fontId="4"/>
  </si>
  <si>
    <t>市民ｷﾞｬﾗﾘｰいなげ</t>
    <phoneticPr fontId="4"/>
  </si>
  <si>
    <t>埋蔵文化財
調査ｾﾝﾀｰ</t>
    <phoneticPr fontId="4"/>
  </si>
  <si>
    <t>科　　学　　館</t>
    <rPh sb="0" eb="1">
      <t>カ</t>
    </rPh>
    <rPh sb="3" eb="4">
      <t>ガク</t>
    </rPh>
    <rPh sb="6" eb="7">
      <t>カン</t>
    </rPh>
    <phoneticPr fontId="4"/>
  </si>
  <si>
    <t>常設展示</t>
    <rPh sb="0" eb="2">
      <t>ジョウセツ</t>
    </rPh>
    <rPh sb="2" eb="4">
      <t>テンジ</t>
    </rPh>
    <phoneticPr fontId="4"/>
  </si>
  <si>
    <t>ﾌﾟﾗﾈﾀﾘｳﾑ</t>
    <phoneticPr fontId="4"/>
  </si>
  <si>
    <t>企画展</t>
    <rPh sb="0" eb="3">
      <t>キカクテン</t>
    </rPh>
    <phoneticPr fontId="4"/>
  </si>
  <si>
    <t xml:space="preserve">  ４月</t>
    <rPh sb="3" eb="4">
      <t>ガツ</t>
    </rPh>
    <phoneticPr fontId="4"/>
  </si>
  <si>
    <t xml:space="preserve">  ５</t>
  </si>
  <si>
    <t xml:space="preserve">  ６</t>
  </si>
  <si>
    <t xml:space="preserve">  ７</t>
  </si>
  <si>
    <t xml:space="preserve">  ８</t>
  </si>
  <si>
    <t xml:space="preserve">  ９</t>
  </si>
  <si>
    <t xml:space="preserve">  10</t>
  </si>
  <si>
    <t xml:space="preserve">  11</t>
  </si>
  <si>
    <t xml:space="preserve">  12</t>
  </si>
  <si>
    <t>年１</t>
    <rPh sb="0" eb="1">
      <t>ネン</t>
    </rPh>
    <phoneticPr fontId="4"/>
  </si>
  <si>
    <t xml:space="preserve">  ２</t>
  </si>
  <si>
    <t xml:space="preserve">  ３</t>
  </si>
  <si>
    <t>　　資　料　　公園管理課、加曽利貝塚博物館、文化振興課、文化財課、生涯学習振興課</t>
    <phoneticPr fontId="4"/>
  </si>
  <si>
    <t>(注)　1)</t>
    <phoneticPr fontId="4"/>
  </si>
  <si>
    <t>加曽利貝塚博物館は新型コロナウイルス感染症の影響で、令和２年３月３日から</t>
    <rPh sb="0" eb="3">
      <t>カソリ</t>
    </rPh>
    <rPh sb="3" eb="5">
      <t>カイヅカ</t>
    </rPh>
    <rPh sb="5" eb="8">
      <t>ハクブツカン</t>
    </rPh>
    <phoneticPr fontId="4"/>
  </si>
  <si>
    <t>５月25日まで休館</t>
    <phoneticPr fontId="4"/>
  </si>
  <si>
    <t>市民ギャラリーいなげ敷地内に併設する旧神谷伝兵衛稲毛別荘は平成30年６月から令和</t>
    <phoneticPr fontId="4"/>
  </si>
  <si>
    <t>２年２月末まで改修工事により休館。</t>
    <rPh sb="1" eb="2">
      <t>ネン</t>
    </rPh>
    <phoneticPr fontId="4"/>
  </si>
  <si>
    <t>3)</t>
    <phoneticPr fontId="4"/>
  </si>
  <si>
    <t>埋蔵文化財調査センターは新型コロナウィルス感染症の影響で、令和２年４月16日から
５月24日まで休館</t>
    <rPh sb="0" eb="2">
      <t>マイゾウ</t>
    </rPh>
    <rPh sb="2" eb="5">
      <t>ブンカザイ</t>
    </rPh>
    <rPh sb="5" eb="7">
      <t>チョウサ</t>
    </rPh>
    <rPh sb="12" eb="14">
      <t>シンガタ</t>
    </rPh>
    <rPh sb="21" eb="24">
      <t>カンセンショウ</t>
    </rPh>
    <rPh sb="25" eb="27">
      <t>エイキョウ</t>
    </rPh>
    <rPh sb="29" eb="31">
      <t>レイワ</t>
    </rPh>
    <rPh sb="32" eb="33">
      <t>ネン</t>
    </rPh>
    <rPh sb="34" eb="35">
      <t>ガツ</t>
    </rPh>
    <rPh sb="37" eb="38">
      <t>ニチ</t>
    </rPh>
    <rPh sb="42" eb="43">
      <t>ガツ</t>
    </rPh>
    <rPh sb="45" eb="46">
      <t>ニチ</t>
    </rPh>
    <rPh sb="48" eb="50">
      <t>キュウカン</t>
    </rPh>
    <phoneticPr fontId="4"/>
  </si>
  <si>
    <t>209  昭 和 の 森 フ ォ レ ス ト ロ ッ ジ 利 用 状 況</t>
    <rPh sb="5" eb="6">
      <t>アキラ</t>
    </rPh>
    <rPh sb="7" eb="8">
      <t>ワ</t>
    </rPh>
    <rPh sb="11" eb="12">
      <t>モリ</t>
    </rPh>
    <rPh sb="29" eb="30">
      <t>リ</t>
    </rPh>
    <rPh sb="31" eb="32">
      <t>ヨウ</t>
    </rPh>
    <rPh sb="33" eb="34">
      <t>ジョウ</t>
    </rPh>
    <rPh sb="35" eb="36">
      <t>キョウ</t>
    </rPh>
    <phoneticPr fontId="4"/>
  </si>
  <si>
    <t>総　　　　　数</t>
    <phoneticPr fontId="4"/>
  </si>
  <si>
    <t>市 内 利 用 者</t>
    <phoneticPr fontId="4"/>
  </si>
  <si>
    <t>県内（市内除く）</t>
    <phoneticPr fontId="4"/>
  </si>
  <si>
    <t>そ　　の　　他</t>
    <phoneticPr fontId="4"/>
  </si>
  <si>
    <t>30</t>
  </si>
  <si>
    <r>
      <t>　　資　料　　</t>
    </r>
    <r>
      <rPr>
        <sz val="9"/>
        <color theme="1"/>
        <rFont val="ＭＳ 明朝"/>
        <family val="2"/>
        <charset val="128"/>
      </rPr>
      <t>緑公園緑地事務所</t>
    </r>
    <rPh sb="7" eb="8">
      <t>ミドリ</t>
    </rPh>
    <rPh sb="8" eb="10">
      <t>コウエン</t>
    </rPh>
    <rPh sb="10" eb="12">
      <t>リョクチ</t>
    </rPh>
    <rPh sb="12" eb="14">
      <t>ジム</t>
    </rPh>
    <rPh sb="14" eb="15">
      <t>ショ</t>
    </rPh>
    <phoneticPr fontId="4"/>
  </si>
  <si>
    <t>210  動 物 公 園 入 園 者 数</t>
    <rPh sb="5" eb="6">
      <t>ドウ</t>
    </rPh>
    <rPh sb="7" eb="8">
      <t>ブツ</t>
    </rPh>
    <rPh sb="9" eb="10">
      <t>コウ</t>
    </rPh>
    <rPh sb="11" eb="12">
      <t>エン</t>
    </rPh>
    <rPh sb="13" eb="14">
      <t>イリ</t>
    </rPh>
    <rPh sb="15" eb="16">
      <t>エン</t>
    </rPh>
    <rPh sb="17" eb="18">
      <t>シャ</t>
    </rPh>
    <rPh sb="19" eb="20">
      <t>スウ</t>
    </rPh>
    <phoneticPr fontId="4"/>
  </si>
  <si>
    <t>開園
日数</t>
    <phoneticPr fontId="4"/>
  </si>
  <si>
    <t>飼育状況</t>
    <phoneticPr fontId="4"/>
  </si>
  <si>
    <t>有  料
入園者
総  数</t>
    <phoneticPr fontId="4"/>
  </si>
  <si>
    <t>個人入園者</t>
    <phoneticPr fontId="4"/>
  </si>
  <si>
    <t>団体入園者</t>
    <phoneticPr fontId="4"/>
  </si>
  <si>
    <t>無    料
入園者数</t>
    <phoneticPr fontId="4"/>
  </si>
  <si>
    <t>（年度末）</t>
    <phoneticPr fontId="4"/>
  </si>
  <si>
    <t>種</t>
  </si>
  <si>
    <t>点</t>
  </si>
  <si>
    <t>大人</t>
    <phoneticPr fontId="4"/>
  </si>
  <si>
    <t>小人</t>
    <rPh sb="0" eb="1">
      <t>コ</t>
    </rPh>
    <rPh sb="1" eb="2">
      <t>ビト</t>
    </rPh>
    <phoneticPr fontId="4"/>
  </si>
  <si>
    <t>団体数</t>
  </si>
  <si>
    <t>(高校生以上)</t>
    <rPh sb="1" eb="4">
      <t>コウコウセイ</t>
    </rPh>
    <rPh sb="4" eb="6">
      <t>イジョウ</t>
    </rPh>
    <phoneticPr fontId="4"/>
  </si>
  <si>
    <t xml:space="preserve">    ４月</t>
    <rPh sb="5" eb="6">
      <t>ガツ</t>
    </rPh>
    <phoneticPr fontId="4"/>
  </si>
  <si>
    <t xml:space="preserve">  　５</t>
    <phoneticPr fontId="4"/>
  </si>
  <si>
    <t xml:space="preserve">    ６</t>
    <phoneticPr fontId="4"/>
  </si>
  <si>
    <t xml:space="preserve">    ７</t>
    <phoneticPr fontId="4"/>
  </si>
  <si>
    <t xml:space="preserve">    ８</t>
    <phoneticPr fontId="4"/>
  </si>
  <si>
    <t xml:space="preserve">    ９</t>
    <phoneticPr fontId="4"/>
  </si>
  <si>
    <t xml:space="preserve">    10</t>
    <phoneticPr fontId="4"/>
  </si>
  <si>
    <t xml:space="preserve">    11</t>
    <phoneticPr fontId="4"/>
  </si>
  <si>
    <t xml:space="preserve">    12</t>
    <phoneticPr fontId="4"/>
  </si>
  <si>
    <t>４年１</t>
    <phoneticPr fontId="4"/>
  </si>
  <si>
    <t xml:space="preserve">    ２</t>
    <phoneticPr fontId="4"/>
  </si>
  <si>
    <t xml:space="preserve">    ３</t>
    <phoneticPr fontId="4"/>
  </si>
  <si>
    <t>　　資　料　　動物公園</t>
    <phoneticPr fontId="4"/>
  </si>
  <si>
    <t>平成28年4月1日付入園料改定により、小・中学生は無料となった。</t>
    <phoneticPr fontId="4"/>
  </si>
  <si>
    <t>211  千 葉 ポ ー ト タ ワ ー 入 館 者 数</t>
    <rPh sb="5" eb="6">
      <t>セン</t>
    </rPh>
    <rPh sb="7" eb="8">
      <t>ハ</t>
    </rPh>
    <rPh sb="21" eb="22">
      <t>イリ</t>
    </rPh>
    <rPh sb="23" eb="24">
      <t>カン</t>
    </rPh>
    <rPh sb="25" eb="26">
      <t>シャ</t>
    </rPh>
    <rPh sb="27" eb="28">
      <t>スウ</t>
    </rPh>
    <phoneticPr fontId="4"/>
  </si>
  <si>
    <t>入館者
総  数</t>
    <phoneticPr fontId="4"/>
  </si>
  <si>
    <t>個　　　　　人</t>
    <phoneticPr fontId="4"/>
  </si>
  <si>
    <t>団　　　　　体</t>
    <phoneticPr fontId="4"/>
  </si>
  <si>
    <t>割　 引</t>
  </si>
  <si>
    <t>特　 例
（無料）</t>
    <phoneticPr fontId="4"/>
  </si>
  <si>
    <t>大　 人</t>
  </si>
  <si>
    <t>小中学生</t>
    <phoneticPr fontId="4"/>
  </si>
  <si>
    <t>４月</t>
    <phoneticPr fontId="4"/>
  </si>
  <si>
    <t>５</t>
    <phoneticPr fontId="4"/>
  </si>
  <si>
    <t>６</t>
  </si>
  <si>
    <t>７</t>
  </si>
  <si>
    <t>８</t>
  </si>
  <si>
    <t>９</t>
  </si>
  <si>
    <t>10</t>
    <phoneticPr fontId="4"/>
  </si>
  <si>
    <t>11</t>
    <phoneticPr fontId="4"/>
  </si>
  <si>
    <t>12</t>
    <phoneticPr fontId="4"/>
  </si>
  <si>
    <t>４年</t>
    <phoneticPr fontId="4"/>
  </si>
  <si>
    <t>１</t>
    <phoneticPr fontId="4"/>
  </si>
  <si>
    <t>　　資　料</t>
    <phoneticPr fontId="4"/>
  </si>
  <si>
    <t>観光ＭＩＣＥ企画課</t>
    <rPh sb="0" eb="2">
      <t>カンコウ</t>
    </rPh>
    <rPh sb="6" eb="8">
      <t>キカク</t>
    </rPh>
    <rPh sb="8" eb="9">
      <t>カ</t>
    </rPh>
    <phoneticPr fontId="4"/>
  </si>
  <si>
    <t>212  市 美 術 館 入 館 者 数</t>
    <rPh sb="5" eb="6">
      <t>シ</t>
    </rPh>
    <rPh sb="7" eb="8">
      <t>ビ</t>
    </rPh>
    <rPh sb="9" eb="10">
      <t>ジュツ</t>
    </rPh>
    <rPh sb="11" eb="12">
      <t>カン</t>
    </rPh>
    <rPh sb="13" eb="14">
      <t>イリ</t>
    </rPh>
    <rPh sb="15" eb="16">
      <t>カン</t>
    </rPh>
    <rPh sb="17" eb="18">
      <t>シャ</t>
    </rPh>
    <rPh sb="19" eb="20">
      <t>スウ</t>
    </rPh>
    <phoneticPr fontId="4"/>
  </si>
  <si>
    <t>一般成人</t>
    <phoneticPr fontId="4"/>
  </si>
  <si>
    <t>大学生・高校生</t>
    <phoneticPr fontId="4"/>
  </si>
  <si>
    <t>中学生・小学生</t>
    <phoneticPr fontId="4"/>
  </si>
  <si>
    <t>小学生未満</t>
    <phoneticPr fontId="4"/>
  </si>
  <si>
    <t>　　資　料　　文化振興課</t>
    <rPh sb="7" eb="9">
      <t>ブンカ</t>
    </rPh>
    <rPh sb="9" eb="11">
      <t>シンコウ</t>
    </rPh>
    <rPh sb="11" eb="12">
      <t>カ</t>
    </rPh>
    <phoneticPr fontId="4"/>
  </si>
  <si>
    <t xml:space="preserve">         （注） 1）</t>
    <rPh sb="10" eb="11">
      <t>チュウ</t>
    </rPh>
    <phoneticPr fontId="4"/>
  </si>
  <si>
    <t>入館者数とは、展覧会観覧者数をいう。</t>
    <phoneticPr fontId="4"/>
  </si>
  <si>
    <t>2）</t>
    <phoneticPr fontId="4"/>
  </si>
  <si>
    <t>令和2年1月1日から令和2年7月10日まで美術館拡張整備工事等により休館。</t>
    <rPh sb="0" eb="2">
      <t>レイワ</t>
    </rPh>
    <rPh sb="3" eb="4">
      <t>ネン</t>
    </rPh>
    <rPh sb="5" eb="6">
      <t>ガツ</t>
    </rPh>
    <rPh sb="7" eb="8">
      <t>ニチ</t>
    </rPh>
    <rPh sb="10" eb="12">
      <t>レイワ</t>
    </rPh>
    <rPh sb="13" eb="14">
      <t>ネン</t>
    </rPh>
    <rPh sb="15" eb="16">
      <t>ガツ</t>
    </rPh>
    <rPh sb="18" eb="19">
      <t>ニチ</t>
    </rPh>
    <rPh sb="21" eb="24">
      <t>ビジュツカン</t>
    </rPh>
    <rPh sb="24" eb="26">
      <t>カクチョウ</t>
    </rPh>
    <rPh sb="26" eb="28">
      <t>セイビ</t>
    </rPh>
    <rPh sb="28" eb="30">
      <t>コウジ</t>
    </rPh>
    <rPh sb="30" eb="31">
      <t>トウ</t>
    </rPh>
    <rPh sb="34" eb="36">
      <t>キュウカン</t>
    </rPh>
    <phoneticPr fontId="4"/>
  </si>
  <si>
    <t>213  県 立 美 術 館 入 館 者 数</t>
    <rPh sb="5" eb="6">
      <t>ケン</t>
    </rPh>
    <rPh sb="7" eb="8">
      <t>リツ</t>
    </rPh>
    <rPh sb="9" eb="10">
      <t>ビ</t>
    </rPh>
    <rPh sb="11" eb="12">
      <t>ジュツ</t>
    </rPh>
    <rPh sb="13" eb="14">
      <t>カン</t>
    </rPh>
    <rPh sb="15" eb="16">
      <t>イリ</t>
    </rPh>
    <rPh sb="17" eb="18">
      <t>カン</t>
    </rPh>
    <rPh sb="19" eb="20">
      <t>シャ</t>
    </rPh>
    <rPh sb="21" eb="22">
      <t>スウ</t>
    </rPh>
    <phoneticPr fontId="4"/>
  </si>
  <si>
    <t>開館日数</t>
  </si>
  <si>
    <t>入館者総数</t>
    <phoneticPr fontId="4"/>
  </si>
  <si>
    <t>個               人</t>
    <phoneticPr fontId="4"/>
  </si>
  <si>
    <t>団               体</t>
    <phoneticPr fontId="4"/>
  </si>
  <si>
    <t>大学・
高校生</t>
    <phoneticPr fontId="4"/>
  </si>
  <si>
    <t>中学・
小学生</t>
    <phoneticPr fontId="4"/>
  </si>
  <si>
    <t xml:space="preserve">  ５</t>
    <phoneticPr fontId="4"/>
  </si>
  <si>
    <t xml:space="preserve">  10</t>
    <phoneticPr fontId="4"/>
  </si>
  <si>
    <t xml:space="preserve">  11</t>
    <phoneticPr fontId="4"/>
  </si>
  <si>
    <t xml:space="preserve">  12</t>
    <phoneticPr fontId="4"/>
  </si>
  <si>
    <t xml:space="preserve">  ２</t>
    <phoneticPr fontId="4"/>
  </si>
  <si>
    <t>　　資　料　　千葉県立美術館</t>
    <rPh sb="7" eb="9">
      <t>チバ</t>
    </rPh>
    <phoneticPr fontId="4"/>
  </si>
  <si>
    <t>214  県 立 中 央 博 物 館 入 館 者 数</t>
    <rPh sb="5" eb="6">
      <t>ケン</t>
    </rPh>
    <rPh sb="7" eb="8">
      <t>リツ</t>
    </rPh>
    <rPh sb="9" eb="10">
      <t>ナカ</t>
    </rPh>
    <rPh sb="11" eb="12">
      <t>ヒサシ</t>
    </rPh>
    <rPh sb="13" eb="14">
      <t>ヒロシ</t>
    </rPh>
    <rPh sb="15" eb="16">
      <t>モノ</t>
    </rPh>
    <rPh sb="17" eb="18">
      <t>カン</t>
    </rPh>
    <rPh sb="19" eb="20">
      <t>イリ</t>
    </rPh>
    <rPh sb="21" eb="22">
      <t>カン</t>
    </rPh>
    <rPh sb="23" eb="24">
      <t>シャ</t>
    </rPh>
    <rPh sb="25" eb="26">
      <t>スウ</t>
    </rPh>
    <phoneticPr fontId="4"/>
  </si>
  <si>
    <t>個     人</t>
    <phoneticPr fontId="4"/>
  </si>
  <si>
    <t>団                  体</t>
    <phoneticPr fontId="4"/>
  </si>
  <si>
    <t>一 般 成 人</t>
    <phoneticPr fontId="4"/>
  </si>
  <si>
    <t>大学・高校生</t>
    <phoneticPr fontId="4"/>
  </si>
  <si>
    <t>中学・小学生</t>
    <phoneticPr fontId="4"/>
  </si>
  <si>
    <t xml:space="preserve">  ３</t>
    <phoneticPr fontId="4"/>
  </si>
  <si>
    <t>　　資　料　　千葉県立中央博物館</t>
    <rPh sb="7" eb="9">
      <t>チバ</t>
    </rPh>
    <phoneticPr fontId="4"/>
  </si>
  <si>
    <t>入館者数は、中央博物館における「本館」と「生態園」の合計を表す。分館は含まない。</t>
    <phoneticPr fontId="4"/>
  </si>
  <si>
    <t>団体の「一般成人」は、高齢者と障害者を含む。「中学・小学生」は、学齢前児童を含む。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</si>
</sst>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
    <numFmt numFmtId="178" formatCode="0.0_ "/>
    <numFmt numFmtId="179" formatCode="#,##0.0;[Red]\-#,##0.0"/>
    <numFmt numFmtId="180" formatCode="#,##0.0_ ;[Red]\-#,##0.0\ "/>
    <numFmt numFmtId="181" formatCode="#,##0_ "/>
    <numFmt numFmtId="182" formatCode="#,##0;[Red]#,##0"/>
  </numFmts>
  <fonts count="20" x14ac:knownFonts="1">
    <font>
      <sz val="9"/>
      <color theme="1"/>
      <name val="ＭＳ 明朝"/>
      <family val="2"/>
      <charset val="128"/>
    </font>
    <font>
      <sz val="9"/>
      <name val="ＭＳ 明朝"/>
      <family val="1"/>
      <charset val="128"/>
    </font>
    <font>
      <b/>
      <sz val="12"/>
      <name val="ＭＳ 明朝"/>
      <family val="1"/>
      <charset val="128"/>
    </font>
    <font>
      <sz val="6"/>
      <name val="ＭＳ 明朝"/>
      <family val="2"/>
      <charset val="128"/>
    </font>
    <font>
      <sz val="6"/>
      <name val="ＭＳ 明朝"/>
      <family val="1"/>
      <charset val="128"/>
    </font>
    <font>
      <sz val="9"/>
      <color theme="1"/>
      <name val="ＭＳ 明朝"/>
      <family val="1"/>
      <charset val="128"/>
    </font>
    <font>
      <sz val="9"/>
      <color indexed="8"/>
      <name val="ＭＳ 明朝"/>
      <family val="1"/>
      <charset val="128"/>
    </font>
    <font>
      <b/>
      <sz val="9"/>
      <color theme="1"/>
      <name val="ＭＳ 明朝"/>
      <family val="1"/>
      <charset val="128"/>
    </font>
    <font>
      <b/>
      <sz val="9"/>
      <name val="ＭＳ 明朝"/>
      <family val="1"/>
      <charset val="128"/>
    </font>
    <font>
      <b/>
      <sz val="9"/>
      <color indexed="8"/>
      <name val="ＭＳ 明朝"/>
      <family val="1"/>
      <charset val="128"/>
    </font>
    <font>
      <sz val="6"/>
      <name val="ＭＳ Ｐゴシック"/>
      <family val="3"/>
      <charset val="128"/>
    </font>
    <font>
      <b/>
      <sz val="9"/>
      <name val="ＭＳ ゴシック"/>
      <family val="3"/>
      <charset val="128"/>
    </font>
    <font>
      <sz val="9"/>
      <name val="ＭＳ ゴシック"/>
      <family val="3"/>
      <charset val="128"/>
    </font>
    <font>
      <b/>
      <sz val="9"/>
      <color indexed="8"/>
      <name val="ＭＳ ゴシック"/>
      <family val="3"/>
      <charset val="128"/>
    </font>
    <font>
      <sz val="12"/>
      <name val="ＭＳ 明朝"/>
      <family val="1"/>
      <charset val="128"/>
    </font>
    <font>
      <sz val="12"/>
      <color rgb="FFFF0000"/>
      <name val="ＭＳ 明朝"/>
      <family val="1"/>
      <charset val="128"/>
    </font>
    <font>
      <sz val="7"/>
      <name val="ＭＳ 明朝"/>
      <family val="1"/>
      <charset val="128"/>
    </font>
    <font>
      <sz val="9"/>
      <color rgb="FFFF0000"/>
      <name val="ＭＳ 明朝"/>
      <family val="1"/>
      <charset val="128"/>
    </font>
    <font>
      <strike/>
      <sz val="9"/>
      <color rgb="FFFF0000"/>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73">
    <xf numFmtId="0" fontId="0" fillId="0" borderId="0" xfId="0">
      <alignment vertical="center"/>
    </xf>
    <xf numFmtId="0" fontId="2" fillId="0" borderId="0" xfId="1" applyFont="1">
      <alignment vertical="center"/>
    </xf>
    <xf numFmtId="0" fontId="1" fillId="0" borderId="0" xfId="1" applyFont="1">
      <alignment vertical="center"/>
    </xf>
    <xf numFmtId="0" fontId="1" fillId="0" borderId="15"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Border="1">
      <alignment vertical="center"/>
    </xf>
    <xf numFmtId="0" fontId="1" fillId="0" borderId="16" xfId="1" applyFont="1" applyBorder="1">
      <alignment vertical="center"/>
    </xf>
    <xf numFmtId="38" fontId="6" fillId="0" borderId="0" xfId="2" applyFont="1" applyFill="1" applyAlignment="1" applyProtection="1">
      <protection locked="0"/>
    </xf>
    <xf numFmtId="0" fontId="1" fillId="0" borderId="0" xfId="1" applyFont="1" applyAlignment="1"/>
    <xf numFmtId="38" fontId="6" fillId="0" borderId="0" xfId="2" applyFont="1" applyFill="1" applyBorder="1" applyAlignment="1" applyProtection="1">
      <protection locked="0"/>
    </xf>
    <xf numFmtId="38" fontId="9" fillId="0" borderId="0" xfId="2" applyFont="1" applyFill="1" applyBorder="1" applyAlignment="1" applyProtection="1">
      <protection locked="0"/>
    </xf>
    <xf numFmtId="0" fontId="8" fillId="0" borderId="0" xfId="1" applyFont="1" applyAlignment="1"/>
    <xf numFmtId="0" fontId="6" fillId="0" borderId="0" xfId="1" applyFont="1" applyFill="1" applyBorder="1" applyAlignment="1" applyProtection="1">
      <alignment horizontal="distributed"/>
      <protection locked="0"/>
    </xf>
    <xf numFmtId="0" fontId="5" fillId="0" borderId="6" xfId="1" applyFont="1" applyBorder="1" applyAlignment="1">
      <alignment horizontal="distributed"/>
    </xf>
    <xf numFmtId="0" fontId="6" fillId="0" borderId="17" xfId="1" applyFont="1" applyFill="1" applyBorder="1" applyProtection="1">
      <alignment vertical="center"/>
      <protection locked="0"/>
    </xf>
    <xf numFmtId="0" fontId="6" fillId="0" borderId="18" xfId="1" applyFont="1" applyFill="1" applyBorder="1" applyProtection="1">
      <alignment vertical="center"/>
      <protection locked="0"/>
    </xf>
    <xf numFmtId="38" fontId="6" fillId="0" borderId="17" xfId="2" applyFont="1" applyFill="1" applyBorder="1" applyAlignment="1" applyProtection="1">
      <protection locked="0"/>
    </xf>
    <xf numFmtId="0" fontId="8" fillId="0" borderId="0" xfId="1" applyFont="1">
      <alignment vertical="center"/>
    </xf>
    <xf numFmtId="38" fontId="1" fillId="0" borderId="0" xfId="1" applyNumberFormat="1" applyFont="1">
      <alignment vertical="center"/>
    </xf>
    <xf numFmtId="0" fontId="1" fillId="0" borderId="1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6" xfId="1" applyFont="1" applyBorder="1">
      <alignment vertical="center"/>
    </xf>
    <xf numFmtId="3" fontId="6" fillId="0" borderId="0" xfId="1" applyNumberFormat="1" applyFont="1" applyFill="1" applyBorder="1" applyAlignment="1" applyProtection="1">
      <protection locked="0"/>
    </xf>
    <xf numFmtId="176" fontId="6" fillId="0" borderId="0" xfId="1" applyNumberFormat="1" applyFont="1" applyFill="1" applyBorder="1" applyAlignment="1" applyProtection="1">
      <protection locked="0"/>
    </xf>
    <xf numFmtId="3" fontId="9" fillId="0" borderId="0" xfId="1" applyNumberFormat="1" applyFont="1" applyFill="1" applyBorder="1" applyAlignment="1" applyProtection="1">
      <protection locked="0"/>
    </xf>
    <xf numFmtId="177" fontId="6" fillId="0" borderId="0" xfId="3" applyNumberFormat="1" applyFont="1" applyFill="1" applyBorder="1" applyAlignment="1" applyProtection="1">
      <protection locked="0"/>
    </xf>
    <xf numFmtId="0" fontId="6" fillId="0" borderId="6" xfId="1" applyFont="1" applyFill="1" applyBorder="1" applyAlignment="1" applyProtection="1">
      <alignment horizontal="left"/>
      <protection locked="0"/>
    </xf>
    <xf numFmtId="0" fontId="0" fillId="0" borderId="0" xfId="3" applyNumberFormat="1" applyFont="1" applyAlignment="1"/>
    <xf numFmtId="0" fontId="6" fillId="0" borderId="0" xfId="1" applyFont="1" applyFill="1" applyBorder="1" applyAlignment="1" applyProtection="1">
      <protection locked="0"/>
    </xf>
    <xf numFmtId="0" fontId="9" fillId="0" borderId="0" xfId="1" applyFont="1" applyFill="1" applyBorder="1" applyAlignment="1" applyProtection="1">
      <protection locked="0"/>
    </xf>
    <xf numFmtId="0" fontId="6" fillId="0" borderId="0" xfId="1" applyFont="1" applyFill="1" applyBorder="1" applyAlignment="1" applyProtection="1">
      <alignment horizontal="right"/>
      <protection locked="0"/>
    </xf>
    <xf numFmtId="178" fontId="6" fillId="0" borderId="0" xfId="1" applyNumberFormat="1" applyFont="1" applyFill="1" applyBorder="1" applyAlignment="1" applyProtection="1">
      <alignment horizontal="right"/>
      <protection locked="0"/>
    </xf>
    <xf numFmtId="177" fontId="1" fillId="0" borderId="0" xfId="1" applyNumberFormat="1" applyFont="1" applyAlignment="1"/>
    <xf numFmtId="0" fontId="1" fillId="0" borderId="17" xfId="1" applyFont="1" applyBorder="1">
      <alignment vertical="center"/>
    </xf>
    <xf numFmtId="0" fontId="6" fillId="0" borderId="18" xfId="1" applyFont="1" applyFill="1" applyBorder="1" applyAlignment="1" applyProtection="1">
      <alignment horizontal="center"/>
      <protection locked="0"/>
    </xf>
    <xf numFmtId="0" fontId="6" fillId="0" borderId="17" xfId="1" applyFont="1" applyFill="1" applyBorder="1" applyAlignment="1" applyProtection="1">
      <alignment horizontal="right"/>
      <protection locked="0"/>
    </xf>
    <xf numFmtId="178" fontId="6" fillId="0" borderId="17" xfId="1" applyNumberFormat="1" applyFont="1" applyFill="1" applyBorder="1" applyAlignment="1" applyProtection="1">
      <alignment horizontal="right"/>
      <protection locked="0"/>
    </xf>
    <xf numFmtId="178" fontId="9" fillId="0" borderId="17" xfId="1" applyNumberFormat="1" applyFont="1" applyFill="1" applyBorder="1" applyAlignment="1" applyProtection="1">
      <alignment horizontal="right"/>
      <protection locked="0"/>
    </xf>
    <xf numFmtId="0" fontId="6" fillId="0" borderId="0" xfId="1" applyFont="1" applyFill="1" applyAlignment="1" applyProtection="1">
      <alignment horizontal="right"/>
      <protection locked="0"/>
    </xf>
    <xf numFmtId="176" fontId="6" fillId="0" borderId="0" xfId="1" applyNumberFormat="1" applyFont="1" applyFill="1" applyAlignment="1" applyProtection="1">
      <alignment horizontal="right"/>
      <protection locked="0"/>
    </xf>
    <xf numFmtId="0" fontId="9" fillId="0" borderId="0" xfId="1" applyFont="1" applyFill="1" applyAlignment="1" applyProtection="1">
      <alignment horizontal="right"/>
      <protection locked="0"/>
    </xf>
    <xf numFmtId="177" fontId="6" fillId="0" borderId="0" xfId="3" applyNumberFormat="1" applyFont="1" applyFill="1" applyAlignment="1" applyProtection="1">
      <alignment horizontal="right"/>
      <protection locked="0"/>
    </xf>
    <xf numFmtId="38" fontId="9" fillId="0" borderId="0" xfId="2" applyFont="1" applyFill="1" applyAlignment="1" applyProtection="1">
      <alignment horizontal="right"/>
      <protection locked="0"/>
    </xf>
    <xf numFmtId="176" fontId="1" fillId="0" borderId="0" xfId="1" applyNumberFormat="1" applyFont="1" applyAlignment="1"/>
    <xf numFmtId="38" fontId="9" fillId="0" borderId="0" xfId="2" applyFont="1" applyFill="1" applyBorder="1" applyAlignment="1" applyProtection="1">
      <alignment horizontal="right"/>
      <protection locked="0"/>
    </xf>
    <xf numFmtId="1" fontId="9" fillId="0" borderId="0" xfId="1" applyNumberFormat="1" applyFont="1" applyFill="1" applyBorder="1" applyAlignment="1" applyProtection="1">
      <alignment horizontal="right"/>
      <protection locked="0"/>
    </xf>
    <xf numFmtId="176" fontId="6" fillId="0" borderId="0" xfId="1" applyNumberFormat="1" applyFont="1" applyFill="1" applyBorder="1" applyAlignment="1" applyProtection="1">
      <alignment horizontal="right"/>
      <protection locked="0"/>
    </xf>
    <xf numFmtId="176" fontId="6" fillId="0" borderId="17" xfId="1" applyNumberFormat="1" applyFont="1" applyFill="1" applyBorder="1" applyAlignment="1" applyProtection="1">
      <alignment horizontal="right"/>
      <protection locked="0"/>
    </xf>
    <xf numFmtId="0" fontId="1" fillId="0" borderId="19" xfId="1" applyFont="1" applyBorder="1" applyAlignment="1">
      <alignment horizontal="center" vertical="center" wrapText="1"/>
    </xf>
    <xf numFmtId="0" fontId="1" fillId="0" borderId="3" xfId="1" applyFont="1" applyBorder="1" applyAlignment="1">
      <alignment horizontal="center" vertical="top" wrapText="1"/>
    </xf>
    <xf numFmtId="0" fontId="1" fillId="0" borderId="3" xfId="1" applyFont="1" applyBorder="1" applyAlignment="1">
      <alignment horizontal="center" vertical="center"/>
    </xf>
    <xf numFmtId="0" fontId="1" fillId="0" borderId="3" xfId="1" applyFont="1" applyBorder="1" applyAlignment="1">
      <alignment horizontal="center" vertical="center" wrapText="1"/>
    </xf>
    <xf numFmtId="0" fontId="1" fillId="0" borderId="5" xfId="1" applyFont="1" applyBorder="1" applyAlignment="1">
      <alignment horizontal="center" vertical="center" wrapText="1"/>
    </xf>
    <xf numFmtId="0" fontId="1" fillId="0" borderId="20" xfId="1" applyFont="1" applyBorder="1">
      <alignment vertical="center"/>
    </xf>
    <xf numFmtId="0" fontId="6" fillId="0" borderId="0" xfId="1" applyFont="1" applyFill="1" applyBorder="1" applyAlignment="1" applyProtection="1">
      <alignment horizontal="center"/>
      <protection locked="0"/>
    </xf>
    <xf numFmtId="0" fontId="6" fillId="0" borderId="6" xfId="1" applyFont="1" applyFill="1" applyBorder="1" applyAlignment="1" applyProtection="1">
      <protection locked="0"/>
    </xf>
    <xf numFmtId="0" fontId="6" fillId="0" borderId="0" xfId="1" quotePrefix="1" applyFont="1" applyFill="1" applyBorder="1" applyAlignment="1" applyProtection="1">
      <protection locked="0"/>
    </xf>
    <xf numFmtId="0" fontId="1" fillId="0" borderId="0" xfId="1" applyFont="1" applyBorder="1" applyAlignment="1">
      <alignment horizontal="center"/>
    </xf>
    <xf numFmtId="0" fontId="9" fillId="0" borderId="0" xfId="1" quotePrefix="1" applyFont="1" applyFill="1" applyBorder="1" applyAlignment="1" applyProtection="1">
      <protection locked="0"/>
    </xf>
    <xf numFmtId="0" fontId="1" fillId="0" borderId="6" xfId="1" applyFont="1" applyBorder="1" applyAlignment="1">
      <alignment horizontal="center"/>
    </xf>
    <xf numFmtId="38" fontId="8" fillId="0" borderId="0" xfId="2" applyFont="1" applyAlignment="1"/>
    <xf numFmtId="0" fontId="9" fillId="0" borderId="0" xfId="1" applyFont="1" applyFill="1" applyBorder="1" applyAlignment="1" applyProtection="1">
      <alignment horizontal="right"/>
      <protection locked="0"/>
    </xf>
    <xf numFmtId="0" fontId="9" fillId="0" borderId="17" xfId="1" applyFont="1" applyFill="1" applyBorder="1" applyAlignment="1" applyProtection="1">
      <alignment horizontal="center"/>
      <protection locked="0"/>
    </xf>
    <xf numFmtId="0" fontId="9" fillId="0" borderId="18" xfId="1" applyFont="1" applyFill="1" applyBorder="1" applyAlignment="1" applyProtection="1">
      <alignment horizontal="center"/>
      <protection locked="0"/>
    </xf>
    <xf numFmtId="3" fontId="9" fillId="0" borderId="17" xfId="1" applyNumberFormat="1" applyFont="1" applyFill="1" applyBorder="1" applyAlignment="1" applyProtection="1">
      <protection locked="0"/>
    </xf>
    <xf numFmtId="0" fontId="9" fillId="0" borderId="17" xfId="1" applyFont="1" applyFill="1" applyBorder="1" applyAlignment="1" applyProtection="1">
      <protection locked="0"/>
    </xf>
    <xf numFmtId="0" fontId="9" fillId="0" borderId="17" xfId="1" applyFont="1" applyFill="1" applyBorder="1" applyAlignment="1" applyProtection="1">
      <alignment horizontal="right"/>
      <protection locked="0"/>
    </xf>
    <xf numFmtId="0" fontId="1" fillId="0" borderId="0" xfId="1" applyFont="1" applyAlignment="1">
      <alignment vertical="center"/>
    </xf>
    <xf numFmtId="0" fontId="1" fillId="0" borderId="0" xfId="1" applyFont="1" applyAlignment="1">
      <alignment horizontal="right" vertical="center"/>
    </xf>
    <xf numFmtId="0" fontId="1" fillId="0" borderId="0" xfId="1">
      <alignment vertical="center"/>
    </xf>
    <xf numFmtId="0" fontId="1" fillId="0" borderId="15" xfId="1" applyBorder="1" applyAlignment="1">
      <alignment horizontal="center" vertical="center"/>
    </xf>
    <xf numFmtId="0" fontId="1" fillId="0" borderId="9" xfId="1" applyBorder="1" applyAlignment="1">
      <alignment horizontal="center" vertical="center"/>
    </xf>
    <xf numFmtId="0" fontId="1" fillId="0" borderId="0" xfId="1" applyBorder="1">
      <alignment vertical="center"/>
    </xf>
    <xf numFmtId="0" fontId="1" fillId="0" borderId="16" xfId="1" applyBorder="1">
      <alignment vertical="center"/>
    </xf>
    <xf numFmtId="0" fontId="1" fillId="0" borderId="0" xfId="1" applyAlignment="1"/>
    <xf numFmtId="0" fontId="8" fillId="0" borderId="23" xfId="1" applyFont="1" applyBorder="1" applyAlignment="1"/>
    <xf numFmtId="38" fontId="6" fillId="0" borderId="0" xfId="2" applyFont="1" applyFill="1" applyBorder="1" applyAlignment="1" applyProtection="1">
      <alignment horizontal="right"/>
      <protection locked="0"/>
    </xf>
    <xf numFmtId="38" fontId="1" fillId="0" borderId="0" xfId="2" applyFont="1" applyAlignment="1"/>
    <xf numFmtId="38" fontId="6" fillId="0" borderId="17" xfId="2" applyFont="1" applyFill="1" applyBorder="1" applyAlignment="1" applyProtection="1">
      <alignment horizontal="right"/>
      <protection locked="0"/>
    </xf>
    <xf numFmtId="38" fontId="11" fillId="0" borderId="0" xfId="2" applyFont="1" applyAlignment="1"/>
    <xf numFmtId="38" fontId="12" fillId="0" borderId="0" xfId="2" applyFont="1" applyAlignment="1"/>
    <xf numFmtId="0" fontId="1" fillId="0" borderId="10" xfId="1" applyFont="1" applyBorder="1" applyAlignment="1">
      <alignment horizontal="center" vertical="center"/>
    </xf>
    <xf numFmtId="179" fontId="6" fillId="0" borderId="0" xfId="2" applyNumberFormat="1" applyFont="1" applyFill="1" applyBorder="1" applyAlignment="1" applyProtection="1">
      <alignment horizontal="right"/>
      <protection locked="0"/>
    </xf>
    <xf numFmtId="49" fontId="1" fillId="0" borderId="0" xfId="1" applyNumberFormat="1" applyFont="1" applyAlignment="1">
      <alignment horizontal="center"/>
    </xf>
    <xf numFmtId="0" fontId="1" fillId="0" borderId="6" xfId="1" applyFont="1" applyBorder="1" applyAlignment="1"/>
    <xf numFmtId="0" fontId="6" fillId="0" borderId="0" xfId="2" applyNumberFormat="1" applyFont="1" applyFill="1" applyBorder="1" applyAlignment="1" applyProtection="1">
      <protection locked="0"/>
    </xf>
    <xf numFmtId="49" fontId="8" fillId="0" borderId="0" xfId="1" applyNumberFormat="1" applyFont="1" applyAlignment="1">
      <alignment horizontal="center"/>
    </xf>
    <xf numFmtId="38" fontId="8" fillId="0" borderId="0" xfId="2" applyFont="1" applyAlignment="1">
      <alignment horizontal="right"/>
    </xf>
    <xf numFmtId="176" fontId="8" fillId="0" borderId="0" xfId="1" applyNumberFormat="1" applyFont="1" applyAlignment="1"/>
    <xf numFmtId="179" fontId="1" fillId="0" borderId="0" xfId="1" applyNumberFormat="1" applyFont="1" applyAlignment="1"/>
    <xf numFmtId="38" fontId="9" fillId="0" borderId="17" xfId="2" applyFont="1" applyFill="1" applyBorder="1" applyAlignment="1" applyProtection="1">
      <protection locked="0"/>
    </xf>
    <xf numFmtId="180" fontId="9" fillId="0" borderId="17" xfId="2" applyNumberFormat="1" applyFont="1" applyFill="1" applyBorder="1" applyAlignment="1" applyProtection="1">
      <protection locked="0"/>
    </xf>
    <xf numFmtId="0" fontId="1" fillId="0" borderId="11" xfId="1" applyBorder="1" applyAlignment="1">
      <alignment horizontal="center" vertical="center"/>
    </xf>
    <xf numFmtId="0" fontId="1" fillId="0" borderId="20" xfId="1" applyBorder="1">
      <alignment vertical="center"/>
    </xf>
    <xf numFmtId="0" fontId="1" fillId="0" borderId="6" xfId="1" applyBorder="1" applyAlignment="1"/>
    <xf numFmtId="0" fontId="8" fillId="0" borderId="0" xfId="1" applyFont="1" applyBorder="1" applyAlignment="1">
      <alignment horizontal="center"/>
    </xf>
    <xf numFmtId="0" fontId="8" fillId="0" borderId="6" xfId="1" applyFont="1" applyBorder="1" applyAlignment="1">
      <alignment horizontal="center"/>
    </xf>
    <xf numFmtId="0" fontId="8" fillId="0" borderId="0" xfId="1" applyFont="1" applyAlignment="1">
      <alignment horizontal="right"/>
    </xf>
    <xf numFmtId="0" fontId="13" fillId="0" borderId="17" xfId="1" applyFont="1" applyFill="1" applyBorder="1" applyAlignment="1" applyProtection="1">
      <alignment horizontal="center"/>
      <protection locked="0"/>
    </xf>
    <xf numFmtId="0" fontId="13" fillId="0" borderId="18" xfId="1" applyFont="1" applyFill="1" applyBorder="1" applyAlignment="1" applyProtection="1">
      <alignment horizontal="center"/>
      <protection locked="0"/>
    </xf>
    <xf numFmtId="0" fontId="13" fillId="0" borderId="17" xfId="1" applyFont="1" applyFill="1" applyBorder="1" applyAlignment="1" applyProtection="1">
      <protection locked="0"/>
    </xf>
    <xf numFmtId="3" fontId="13" fillId="0" borderId="17" xfId="1" applyNumberFormat="1" applyFont="1" applyFill="1" applyBorder="1" applyAlignment="1" applyProtection="1">
      <protection locked="0"/>
    </xf>
    <xf numFmtId="0" fontId="11" fillId="0" borderId="0" xfId="1" applyFont="1">
      <alignment vertical="center"/>
    </xf>
    <xf numFmtId="0" fontId="1" fillId="0" borderId="9" xfId="1" applyFont="1" applyBorder="1" applyAlignment="1">
      <alignment horizontal="center" vertical="center"/>
    </xf>
    <xf numFmtId="0" fontId="6" fillId="0" borderId="6" xfId="1" applyFont="1" applyFill="1" applyBorder="1" applyAlignment="1" applyProtection="1">
      <alignment horizontal="center"/>
      <protection locked="0"/>
    </xf>
    <xf numFmtId="0" fontId="6" fillId="0" borderId="0" xfId="1" applyFont="1" applyFill="1" applyBorder="1" applyAlignment="1" applyProtection="1">
      <alignment horizontal="centerContinuous"/>
      <protection locked="0"/>
    </xf>
    <xf numFmtId="0" fontId="6" fillId="0" borderId="6" xfId="1" applyFont="1" applyFill="1" applyBorder="1" applyAlignment="1" applyProtection="1">
      <alignment horizontal="centerContinuous"/>
      <protection locked="0"/>
    </xf>
    <xf numFmtId="3" fontId="1" fillId="0" borderId="0" xfId="1" applyNumberFormat="1" applyFont="1" applyBorder="1">
      <alignment vertical="center"/>
    </xf>
    <xf numFmtId="0" fontId="1" fillId="0" borderId="10" xfId="1" applyBorder="1" applyAlignment="1">
      <alignment horizontal="center" vertical="center"/>
    </xf>
    <xf numFmtId="49" fontId="1" fillId="0" borderId="0" xfId="1" applyNumberFormat="1" applyFont="1" applyAlignment="1">
      <alignment horizontal="center" vertical="center"/>
    </xf>
    <xf numFmtId="0" fontId="9" fillId="0" borderId="0" xfId="1" applyFont="1" applyFill="1" applyBorder="1" applyAlignment="1" applyProtection="1">
      <alignment horizontal="center"/>
      <protection locked="0"/>
    </xf>
    <xf numFmtId="49" fontId="8" fillId="0" borderId="0" xfId="1" applyNumberFormat="1" applyFont="1" applyAlignment="1">
      <alignment horizontal="center" vertical="center"/>
    </xf>
    <xf numFmtId="0" fontId="9" fillId="0" borderId="6" xfId="1" applyFont="1" applyFill="1" applyBorder="1" applyAlignment="1" applyProtection="1">
      <alignment horizontal="center"/>
      <protection locked="0"/>
    </xf>
    <xf numFmtId="38" fontId="13" fillId="0" borderId="17" xfId="2" applyFont="1" applyFill="1" applyBorder="1" applyAlignment="1" applyProtection="1">
      <protection locked="0"/>
    </xf>
    <xf numFmtId="0" fontId="1" fillId="0" borderId="0" xfId="1" applyFill="1">
      <alignment vertical="center"/>
    </xf>
    <xf numFmtId="0" fontId="8" fillId="0" borderId="0" xfId="1" applyFont="1" applyAlignment="1">
      <alignment vertical="center"/>
    </xf>
    <xf numFmtId="0" fontId="8" fillId="0" borderId="0" xfId="1" applyFont="1" applyAlignment="1">
      <alignment horizontal="right" vertical="center"/>
    </xf>
    <xf numFmtId="38" fontId="9" fillId="0" borderId="17" xfId="2" applyFont="1" applyFill="1" applyBorder="1" applyAlignment="1" applyProtection="1">
      <alignment horizontal="right"/>
      <protection locked="0"/>
    </xf>
    <xf numFmtId="0" fontId="1" fillId="0" borderId="0" xfId="1" applyFont="1" applyFill="1">
      <alignment vertical="center"/>
    </xf>
    <xf numFmtId="0" fontId="1" fillId="0" borderId="0" xfId="1" applyFont="1" applyFill="1" applyBorder="1">
      <alignment vertical="center"/>
    </xf>
    <xf numFmtId="38" fontId="0" fillId="0" borderId="0" xfId="2" applyFont="1" applyBorder="1" applyAlignment="1"/>
    <xf numFmtId="0" fontId="1" fillId="0" borderId="0" xfId="1" applyNumberFormat="1" applyFont="1" applyFill="1" applyAlignment="1">
      <alignment shrinkToFit="1"/>
    </xf>
    <xf numFmtId="0" fontId="1" fillId="0" borderId="0" xfId="1" applyFont="1" applyFill="1" applyBorder="1" applyAlignment="1" applyProtection="1">
      <alignment horizontal="center"/>
      <protection locked="0"/>
    </xf>
    <xf numFmtId="0" fontId="1" fillId="0" borderId="6" xfId="1" applyFont="1" applyFill="1" applyBorder="1" applyAlignment="1" applyProtection="1">
      <alignment horizontal="center"/>
      <protection locked="0"/>
    </xf>
    <xf numFmtId="38" fontId="0" fillId="0" borderId="0" xfId="2" applyFont="1" applyFill="1" applyAlignment="1" applyProtection="1">
      <protection locked="0"/>
    </xf>
    <xf numFmtId="38" fontId="0" fillId="0" borderId="0" xfId="2" applyFont="1" applyFill="1" applyAlignment="1" applyProtection="1">
      <alignment horizontal="right"/>
      <protection locked="0"/>
    </xf>
    <xf numFmtId="0" fontId="1" fillId="0" borderId="0" xfId="1" applyFont="1" applyFill="1" applyBorder="1" applyAlignment="1" applyProtection="1">
      <protection locked="0"/>
    </xf>
    <xf numFmtId="0" fontId="1" fillId="0" borderId="6" xfId="1" applyFont="1" applyFill="1" applyBorder="1" applyAlignment="1" applyProtection="1">
      <protection locked="0"/>
    </xf>
    <xf numFmtId="0" fontId="8" fillId="0" borderId="0" xfId="1" applyFont="1" applyFill="1" applyBorder="1" applyAlignment="1" applyProtection="1">
      <protection locked="0"/>
    </xf>
    <xf numFmtId="0" fontId="8" fillId="0" borderId="0" xfId="1" applyFont="1" applyFill="1" applyBorder="1" applyAlignment="1" applyProtection="1">
      <alignment horizontal="center"/>
      <protection locked="0"/>
    </xf>
    <xf numFmtId="0" fontId="8" fillId="0" borderId="6" xfId="1" applyFont="1" applyFill="1" applyBorder="1" applyAlignment="1" applyProtection="1">
      <protection locked="0"/>
    </xf>
    <xf numFmtId="38" fontId="8" fillId="0" borderId="0" xfId="2" applyFont="1" applyFill="1" applyAlignment="1" applyProtection="1">
      <protection locked="0"/>
    </xf>
    <xf numFmtId="38" fontId="1" fillId="0" borderId="0" xfId="2" applyFont="1" applyFill="1" applyAlignment="1" applyProtection="1">
      <protection locked="0"/>
    </xf>
    <xf numFmtId="38" fontId="1" fillId="0" borderId="0" xfId="2" applyFont="1" applyFill="1" applyAlignment="1" applyProtection="1">
      <alignment horizontal="right"/>
      <protection locked="0"/>
    </xf>
    <xf numFmtId="0" fontId="1" fillId="0" borderId="0" xfId="1" applyFont="1" applyBorder="1" applyAlignment="1">
      <alignment horizontal="distributed"/>
    </xf>
    <xf numFmtId="0" fontId="1" fillId="0" borderId="0" xfId="1" applyFont="1" applyFill="1" applyAlignment="1">
      <alignment horizontal="right"/>
    </xf>
    <xf numFmtId="38" fontId="0" fillId="0" borderId="0" xfId="2" applyFont="1" applyFill="1" applyBorder="1" applyAlignment="1" applyProtection="1">
      <protection locked="0"/>
    </xf>
    <xf numFmtId="0" fontId="1" fillId="0" borderId="0" xfId="1" applyFont="1" applyAlignment="1">
      <alignment horizontal="right"/>
    </xf>
    <xf numFmtId="0" fontId="1" fillId="0" borderId="0" xfId="1" applyFont="1" applyBorder="1" applyAlignment="1">
      <alignment horizontal="distributed" vertical="center"/>
    </xf>
    <xf numFmtId="181" fontId="1" fillId="0" borderId="0" xfId="1" applyNumberFormat="1" applyFont="1" applyFill="1" applyAlignment="1">
      <alignment horizontal="right"/>
    </xf>
    <xf numFmtId="181" fontId="1" fillId="0" borderId="0" xfId="1" applyNumberFormat="1" applyFont="1" applyAlignment="1">
      <alignment horizontal="right"/>
    </xf>
    <xf numFmtId="38" fontId="0" fillId="0" borderId="0" xfId="2" applyFont="1" applyFill="1" applyBorder="1" applyAlignment="1" applyProtection="1">
      <alignment horizontal="right"/>
      <protection locked="0"/>
    </xf>
    <xf numFmtId="0" fontId="1" fillId="0" borderId="17" xfId="1" applyFont="1" applyBorder="1" applyAlignment="1">
      <alignment horizontal="center"/>
    </xf>
    <xf numFmtId="38" fontId="0" fillId="0" borderId="17" xfId="2" applyFont="1" applyFill="1" applyBorder="1" applyAlignment="1" applyProtection="1">
      <protection locked="0"/>
    </xf>
    <xf numFmtId="0" fontId="2" fillId="0" borderId="0" xfId="1" applyFont="1" applyFill="1">
      <alignment vertical="center"/>
    </xf>
    <xf numFmtId="0" fontId="14" fillId="0" borderId="0" xfId="1" applyFont="1" applyFill="1">
      <alignment vertical="center"/>
    </xf>
    <xf numFmtId="0" fontId="15" fillId="0" borderId="0" xfId="1" applyFont="1" applyFill="1">
      <alignment vertical="center"/>
    </xf>
    <xf numFmtId="0" fontId="1" fillId="0" borderId="25" xfId="1" applyFont="1" applyFill="1" applyBorder="1" applyAlignment="1">
      <alignment vertical="center"/>
    </xf>
    <xf numFmtId="0" fontId="1" fillId="0" borderId="1" xfId="1" applyFont="1" applyFill="1" applyBorder="1" applyAlignment="1">
      <alignment vertical="center"/>
    </xf>
    <xf numFmtId="0" fontId="1" fillId="0" borderId="12" xfId="1" applyFont="1" applyFill="1" applyBorder="1" applyAlignment="1">
      <alignment vertical="center"/>
    </xf>
    <xf numFmtId="0" fontId="1" fillId="0" borderId="13" xfId="1" applyFont="1" applyFill="1" applyBorder="1" applyAlignment="1">
      <alignment vertical="center"/>
    </xf>
    <xf numFmtId="0" fontId="1" fillId="0" borderId="9" xfId="1" applyFont="1" applyFill="1" applyBorder="1" applyAlignment="1">
      <alignment vertical="center"/>
    </xf>
    <xf numFmtId="0" fontId="1" fillId="0" borderId="11" xfId="1" applyFont="1" applyFill="1" applyBorder="1" applyAlignment="1">
      <alignment vertical="center"/>
    </xf>
    <xf numFmtId="0" fontId="1" fillId="0" borderId="15" xfId="1" applyFont="1" applyFill="1" applyBorder="1" applyAlignment="1">
      <alignment horizontal="center" vertical="center"/>
    </xf>
    <xf numFmtId="0" fontId="1" fillId="0" borderId="15" xfId="1" applyFont="1" applyFill="1" applyBorder="1" applyAlignment="1">
      <alignment horizontal="center" vertical="center" wrapText="1"/>
    </xf>
    <xf numFmtId="0" fontId="1" fillId="0" borderId="10"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0" xfId="1" applyFont="1" applyFill="1" applyBorder="1" applyAlignment="1">
      <alignment horizontal="center" vertical="center"/>
    </xf>
    <xf numFmtId="0" fontId="16" fillId="0" borderId="0" xfId="1" applyFont="1" applyFill="1" applyBorder="1" applyAlignment="1">
      <alignment horizontal="distributed" vertical="center" wrapText="1"/>
    </xf>
    <xf numFmtId="0" fontId="1" fillId="0" borderId="0" xfId="1" applyFont="1" applyFill="1" applyBorder="1" applyAlignment="1" applyProtection="1">
      <alignment horizontal="right"/>
      <protection locked="0"/>
    </xf>
    <xf numFmtId="0" fontId="1" fillId="0" borderId="6" xfId="1" applyFont="1" applyFill="1" applyBorder="1" applyAlignment="1" applyProtection="1">
      <alignment horizontal="left"/>
      <protection locked="0"/>
    </xf>
    <xf numFmtId="38" fontId="8" fillId="0" borderId="0" xfId="2" applyFont="1" applyFill="1" applyBorder="1" applyAlignment="1" applyProtection="1">
      <protection locked="0"/>
    </xf>
    <xf numFmtId="0" fontId="8" fillId="0" borderId="0" xfId="1" applyFont="1" applyFill="1">
      <alignment vertical="center"/>
    </xf>
    <xf numFmtId="0" fontId="8" fillId="0" borderId="17" xfId="1" applyFont="1" applyFill="1" applyBorder="1" applyAlignment="1" applyProtection="1">
      <alignment horizontal="right"/>
      <protection locked="0"/>
    </xf>
    <xf numFmtId="0" fontId="8" fillId="0" borderId="18" xfId="1" applyFont="1" applyFill="1" applyBorder="1" applyAlignment="1" applyProtection="1">
      <alignment horizontal="left"/>
      <protection locked="0"/>
    </xf>
    <xf numFmtId="38" fontId="8" fillId="0" borderId="17" xfId="2" applyFont="1" applyFill="1" applyBorder="1" applyAlignment="1" applyProtection="1">
      <protection locked="0"/>
    </xf>
    <xf numFmtId="0" fontId="1" fillId="0" borderId="0" xfId="1" applyFont="1" applyFill="1" applyBorder="1" applyAlignment="1">
      <alignment horizontal="center"/>
    </xf>
    <xf numFmtId="38" fontId="0" fillId="0" borderId="0" xfId="2" applyFont="1" applyFill="1" applyBorder="1" applyAlignment="1"/>
    <xf numFmtId="0" fontId="2" fillId="0" borderId="0" xfId="1" applyFont="1" applyFill="1" applyAlignment="1">
      <alignment horizontal="left" vertical="center"/>
    </xf>
    <xf numFmtId="0" fontId="14" fillId="0" borderId="0" xfId="1" applyFont="1" applyFill="1" applyAlignment="1">
      <alignment horizontal="left" vertical="center"/>
    </xf>
    <xf numFmtId="0" fontId="14" fillId="0" borderId="17" xfId="1" applyFont="1" applyFill="1" applyBorder="1">
      <alignment vertical="center"/>
    </xf>
    <xf numFmtId="0" fontId="1" fillId="0" borderId="4" xfId="1" applyFont="1" applyFill="1" applyBorder="1" applyAlignment="1">
      <alignment vertical="center"/>
    </xf>
    <xf numFmtId="0" fontId="1" fillId="0" borderId="19" xfId="1" applyFont="1" applyFill="1" applyBorder="1">
      <alignment vertical="center"/>
    </xf>
    <xf numFmtId="0" fontId="1" fillId="0" borderId="9"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 fillId="0" borderId="0" xfId="1" applyFont="1" applyFill="1" applyAlignment="1" applyProtection="1">
      <alignment horizontal="right"/>
      <protection locked="0"/>
    </xf>
    <xf numFmtId="0" fontId="1" fillId="0" borderId="0" xfId="1" applyFont="1" applyFill="1" applyAlignment="1"/>
    <xf numFmtId="38" fontId="1" fillId="0" borderId="0" xfId="1" applyNumberFormat="1" applyFont="1" applyFill="1" applyAlignment="1">
      <alignment horizontal="right"/>
    </xf>
    <xf numFmtId="38" fontId="8" fillId="0" borderId="0" xfId="2" applyFont="1" applyFill="1" applyAlignment="1">
      <alignment horizontal="right"/>
    </xf>
    <xf numFmtId="38" fontId="8" fillId="0" borderId="0" xfId="2" applyFont="1" applyFill="1" applyAlignment="1"/>
    <xf numFmtId="38" fontId="8" fillId="0" borderId="0" xfId="1" applyNumberFormat="1" applyFont="1" applyFill="1" applyAlignment="1"/>
    <xf numFmtId="0" fontId="8" fillId="0" borderId="0" xfId="1" applyFont="1" applyFill="1" applyAlignment="1"/>
    <xf numFmtId="0" fontId="1" fillId="0" borderId="0" xfId="1" applyFont="1" applyFill="1" applyAlignment="1" applyProtection="1">
      <protection locked="0"/>
    </xf>
    <xf numFmtId="38" fontId="1" fillId="0" borderId="0" xfId="2" applyFont="1" applyFill="1" applyAlignment="1">
      <alignment horizontal="right"/>
    </xf>
    <xf numFmtId="38" fontId="1" fillId="0" borderId="0" xfId="2" applyFont="1" applyFill="1" applyAlignment="1"/>
    <xf numFmtId="38" fontId="1" fillId="0" borderId="0" xfId="1" applyNumberFormat="1" applyFont="1" applyFill="1" applyAlignment="1"/>
    <xf numFmtId="3" fontId="1" fillId="0" borderId="0" xfId="1" applyNumberFormat="1" applyFont="1" applyFill="1" applyAlignment="1"/>
    <xf numFmtId="49" fontId="1" fillId="0" borderId="6" xfId="1" applyNumberFormat="1" applyFont="1" applyFill="1" applyBorder="1" applyAlignment="1" applyProtection="1">
      <alignment horizontal="left"/>
      <protection locked="0"/>
    </xf>
    <xf numFmtId="38" fontId="1" fillId="0" borderId="0" xfId="2" applyFont="1" applyFill="1" applyBorder="1" applyAlignment="1" applyProtection="1">
      <protection locked="0"/>
    </xf>
    <xf numFmtId="38" fontId="1" fillId="0" borderId="0" xfId="2" applyFont="1" applyFill="1" applyBorder="1" applyAlignment="1" applyProtection="1">
      <alignment horizontal="right"/>
      <protection locked="0"/>
    </xf>
    <xf numFmtId="0" fontId="1" fillId="0" borderId="17" xfId="1" applyFont="1" applyFill="1" applyBorder="1" applyAlignment="1" applyProtection="1">
      <protection locked="0"/>
    </xf>
    <xf numFmtId="49" fontId="1" fillId="0" borderId="18" xfId="1" applyNumberFormat="1" applyFont="1" applyFill="1" applyBorder="1" applyAlignment="1" applyProtection="1">
      <alignment horizontal="left"/>
      <protection locked="0"/>
    </xf>
    <xf numFmtId="38" fontId="17" fillId="0" borderId="17" xfId="2" applyFont="1" applyFill="1" applyBorder="1" applyAlignment="1" applyProtection="1">
      <protection locked="0"/>
    </xf>
    <xf numFmtId="49" fontId="1" fillId="0" borderId="0" xfId="1" applyNumberFormat="1" applyFont="1" applyFill="1" applyBorder="1">
      <alignment vertical="center"/>
    </xf>
    <xf numFmtId="49" fontId="1" fillId="0" borderId="0" xfId="1" applyNumberFormat="1" applyFont="1" applyFill="1" applyBorder="1" applyAlignment="1">
      <alignment horizontal="left" vertical="center"/>
    </xf>
    <xf numFmtId="0" fontId="1" fillId="0" borderId="0" xfId="1" applyFont="1" applyFill="1" applyAlignment="1">
      <alignment horizontal="left" vertical="center"/>
    </xf>
    <xf numFmtId="38" fontId="1" fillId="0" borderId="0" xfId="1" applyNumberFormat="1" applyFont="1" applyFill="1">
      <alignment vertical="center"/>
    </xf>
    <xf numFmtId="38" fontId="8" fillId="0" borderId="0" xfId="1" applyNumberFormat="1" applyFont="1" applyFill="1">
      <alignment vertical="center"/>
    </xf>
    <xf numFmtId="3" fontId="8" fillId="0" borderId="0" xfId="1" applyNumberFormat="1" applyFont="1" applyFill="1">
      <alignment vertical="center"/>
    </xf>
    <xf numFmtId="3" fontId="1" fillId="0" borderId="0" xfId="1" applyNumberFormat="1" applyFont="1" applyFill="1">
      <alignment vertical="center"/>
    </xf>
    <xf numFmtId="38" fontId="6" fillId="0" borderId="6" xfId="2" applyFont="1" applyFill="1" applyBorder="1" applyAlignment="1" applyProtection="1">
      <alignment horizontal="center"/>
      <protection locked="0"/>
    </xf>
    <xf numFmtId="38" fontId="0" fillId="0" borderId="0" xfId="2" applyFont="1">
      <alignment vertical="center"/>
    </xf>
    <xf numFmtId="38" fontId="0" fillId="0" borderId="0" xfId="2" applyFont="1" applyAlignment="1">
      <alignment horizontal="right" vertical="center"/>
    </xf>
    <xf numFmtId="38" fontId="9" fillId="0" borderId="6" xfId="2" applyFont="1" applyFill="1" applyBorder="1" applyAlignment="1" applyProtection="1">
      <alignment horizontal="center"/>
      <protection locked="0"/>
    </xf>
    <xf numFmtId="38" fontId="8" fillId="0" borderId="0" xfId="2" applyFont="1" applyAlignment="1">
      <alignment horizontal="right" vertical="center"/>
    </xf>
    <xf numFmtId="38" fontId="8" fillId="0" borderId="0" xfId="1" applyNumberFormat="1" applyFont="1">
      <alignment vertical="center"/>
    </xf>
    <xf numFmtId="38" fontId="6" fillId="0" borderId="6" xfId="2" applyFont="1" applyFill="1" applyBorder="1" applyAlignment="1" applyProtection="1">
      <protection locked="0"/>
    </xf>
    <xf numFmtId="38" fontId="6" fillId="0" borderId="6" xfId="2" applyFont="1" applyFill="1" applyBorder="1" applyAlignment="1" applyProtection="1">
      <alignment horizontal="left"/>
      <protection locked="0"/>
    </xf>
    <xf numFmtId="38" fontId="6" fillId="0" borderId="6" xfId="2" applyFont="1" applyFill="1" applyBorder="1" applyProtection="1">
      <alignment vertical="center"/>
      <protection locked="0"/>
    </xf>
    <xf numFmtId="49" fontId="6" fillId="0" borderId="18" xfId="1" applyNumberFormat="1" applyFont="1" applyFill="1" applyBorder="1" applyProtection="1">
      <alignment vertical="center"/>
      <protection locked="0"/>
    </xf>
    <xf numFmtId="38" fontId="8" fillId="0" borderId="0" xfId="1" applyNumberFormat="1" applyFont="1" applyBorder="1">
      <alignment vertical="center"/>
    </xf>
    <xf numFmtId="49" fontId="1" fillId="0" borderId="0" xfId="1" applyNumberFormat="1" applyFont="1" applyBorder="1">
      <alignment vertical="center"/>
    </xf>
    <xf numFmtId="38" fontId="0" fillId="0" borderId="0" xfId="2" applyFont="1" applyBorder="1" applyAlignment="1">
      <alignment horizontal="right"/>
    </xf>
    <xf numFmtId="0" fontId="18" fillId="0" borderId="0" xfId="1" applyFont="1" applyBorder="1" applyAlignment="1">
      <alignment horizontal="right" vertical="center"/>
    </xf>
    <xf numFmtId="38" fontId="18" fillId="0" borderId="0" xfId="1" applyNumberFormat="1" applyFont="1" applyBorder="1">
      <alignment vertical="center"/>
    </xf>
    <xf numFmtId="0" fontId="1" fillId="0" borderId="0" xfId="1" applyFont="1" applyBorder="1" applyAlignment="1">
      <alignment horizontal="center" vertical="center"/>
    </xf>
    <xf numFmtId="0" fontId="1" fillId="0" borderId="0" xfId="1" applyFont="1" applyBorder="1" applyAlignment="1">
      <alignment horizontal="center" vertical="center" wrapText="1"/>
    </xf>
    <xf numFmtId="38" fontId="8" fillId="0" borderId="0" xfId="1" applyNumberFormat="1" applyFont="1" applyAlignment="1">
      <alignment horizontal="right" vertical="center"/>
    </xf>
    <xf numFmtId="38" fontId="1" fillId="0" borderId="0" xfId="2" applyFont="1" applyAlignment="1">
      <alignment horizontal="right" vertical="center"/>
    </xf>
    <xf numFmtId="38" fontId="0" fillId="0" borderId="0" xfId="2" applyFont="1" applyBorder="1" applyAlignment="1">
      <alignment horizontal="right" vertical="center"/>
    </xf>
    <xf numFmtId="49" fontId="6" fillId="0" borderId="6" xfId="1" applyNumberFormat="1" applyFont="1" applyFill="1" applyBorder="1" applyAlignment="1" applyProtection="1">
      <alignment horizontal="left"/>
      <protection locked="0"/>
    </xf>
    <xf numFmtId="38" fontId="0" fillId="0" borderId="0" xfId="2" applyFont="1" applyFill="1" applyAlignment="1">
      <alignment horizontal="right" vertical="center"/>
    </xf>
    <xf numFmtId="49" fontId="6" fillId="0" borderId="6" xfId="1" applyNumberFormat="1" applyFont="1" applyFill="1" applyBorder="1" applyProtection="1">
      <alignment vertical="center"/>
      <protection locked="0"/>
    </xf>
    <xf numFmtId="38" fontId="6" fillId="0" borderId="26" xfId="2" applyFont="1" applyFill="1" applyBorder="1" applyAlignment="1" applyProtection="1">
      <alignment horizontal="right"/>
      <protection locked="0"/>
    </xf>
    <xf numFmtId="0" fontId="1" fillId="0" borderId="0" xfId="1" applyFont="1" applyFill="1" applyAlignment="1">
      <alignment horizontal="right" vertical="center"/>
    </xf>
    <xf numFmtId="38" fontId="1" fillId="0" borderId="0" xfId="1" applyNumberFormat="1" applyFont="1" applyFill="1" applyAlignment="1">
      <alignment vertical="center"/>
    </xf>
    <xf numFmtId="0" fontId="8" fillId="0" borderId="6" xfId="1" applyFont="1" applyFill="1" applyBorder="1" applyAlignment="1" applyProtection="1">
      <alignment horizontal="center"/>
      <protection locked="0"/>
    </xf>
    <xf numFmtId="38" fontId="8" fillId="0" borderId="0" xfId="2" applyFont="1" applyFill="1" applyBorder="1" applyAlignment="1" applyProtection="1">
      <alignment horizontal="right"/>
      <protection locked="0"/>
    </xf>
    <xf numFmtId="0" fontId="8" fillId="0" borderId="0" xfId="1" applyFont="1" applyFill="1" applyAlignment="1">
      <alignment horizontal="right" vertical="center"/>
    </xf>
    <xf numFmtId="38" fontId="8" fillId="0" borderId="0" xfId="2" applyFont="1" applyFill="1" applyAlignment="1">
      <alignment horizontal="right" vertical="center"/>
    </xf>
    <xf numFmtId="49" fontId="1" fillId="0" borderId="6" xfId="1" applyNumberFormat="1" applyFont="1" applyFill="1" applyBorder="1" applyAlignment="1" applyProtection="1">
      <alignment horizontal="center" vertical="center"/>
      <protection locked="0"/>
    </xf>
    <xf numFmtId="49" fontId="1" fillId="0" borderId="6" xfId="1" applyNumberFormat="1" applyFont="1" applyFill="1" applyBorder="1" applyProtection="1">
      <alignment vertical="center"/>
      <protection locked="0"/>
    </xf>
    <xf numFmtId="49" fontId="1" fillId="0" borderId="18" xfId="1" applyNumberFormat="1" applyFont="1" applyFill="1" applyBorder="1" applyProtection="1">
      <alignment vertical="center"/>
      <protection locked="0"/>
    </xf>
    <xf numFmtId="38" fontId="0" fillId="0" borderId="17" xfId="2" applyFont="1" applyFill="1" applyBorder="1" applyAlignment="1" applyProtection="1">
      <alignment horizontal="right"/>
      <protection locked="0"/>
    </xf>
    <xf numFmtId="0" fontId="1" fillId="0" borderId="17" xfId="1" applyFont="1" applyFill="1" applyBorder="1">
      <alignment vertical="center"/>
    </xf>
    <xf numFmtId="0" fontId="1" fillId="0" borderId="0" xfId="1" applyAlignment="1">
      <alignment horizontal="right" vertical="center"/>
    </xf>
    <xf numFmtId="0" fontId="1" fillId="0" borderId="0" xfId="1" quotePrefix="1" applyAlignment="1">
      <alignment horizontal="right" vertical="center"/>
    </xf>
    <xf numFmtId="0" fontId="16" fillId="0" borderId="15" xfId="1" applyFont="1" applyBorder="1" applyAlignment="1">
      <alignment horizontal="center" vertical="center"/>
    </xf>
    <xf numFmtId="0" fontId="1" fillId="0" borderId="16" xfId="1" applyFont="1" applyBorder="1" applyAlignment="1">
      <alignment horizontal="center" vertical="center"/>
    </xf>
    <xf numFmtId="0" fontId="1" fillId="0" borderId="22" xfId="1" applyFont="1" applyBorder="1" applyAlignment="1">
      <alignment horizontal="center" vertical="center"/>
    </xf>
    <xf numFmtId="0" fontId="1" fillId="0" borderId="20" xfId="1" applyFont="1" applyBorder="1" applyAlignment="1">
      <alignment horizontal="center" vertical="center"/>
    </xf>
    <xf numFmtId="0" fontId="1" fillId="0" borderId="20" xfId="1" applyFont="1" applyBorder="1" applyAlignment="1">
      <alignment horizontal="left" vertical="center"/>
    </xf>
    <xf numFmtId="38" fontId="8" fillId="0" borderId="0" xfId="2" applyFont="1">
      <alignment vertical="center"/>
    </xf>
    <xf numFmtId="38" fontId="1" fillId="0" borderId="0" xfId="2" applyFont="1">
      <alignment vertical="center"/>
    </xf>
    <xf numFmtId="38" fontId="0" fillId="0" borderId="0" xfId="2" applyFont="1" applyFill="1">
      <alignment vertical="center"/>
    </xf>
    <xf numFmtId="38" fontId="8" fillId="0" borderId="0" xfId="2" applyFont="1" applyFill="1">
      <alignment vertical="center"/>
    </xf>
    <xf numFmtId="0" fontId="1" fillId="0" borderId="15" xfId="1" applyFont="1" applyFill="1" applyBorder="1" applyAlignment="1">
      <alignment horizontal="center"/>
    </xf>
    <xf numFmtId="38" fontId="8" fillId="0" borderId="0" xfId="2" applyFont="1" applyFill="1" applyBorder="1" applyAlignment="1">
      <alignment horizontal="right"/>
    </xf>
    <xf numFmtId="0" fontId="1" fillId="0" borderId="0" xfId="1" applyFont="1" applyFill="1" applyBorder="1" applyAlignment="1">
      <alignment horizontal="center" vertical="center" wrapText="1"/>
    </xf>
    <xf numFmtId="0" fontId="1" fillId="0" borderId="6" xfId="1" applyFont="1" applyFill="1" applyBorder="1" applyAlignment="1">
      <alignment horizontal="distributed" wrapText="1"/>
    </xf>
    <xf numFmtId="38" fontId="0" fillId="0" borderId="23" xfId="2" applyFont="1" applyFill="1" applyBorder="1" applyAlignment="1"/>
    <xf numFmtId="38" fontId="0" fillId="0" borderId="0" xfId="2" applyFont="1" applyFill="1" applyBorder="1" applyAlignment="1">
      <alignment horizontal="right"/>
    </xf>
    <xf numFmtId="0" fontId="1" fillId="0" borderId="6" xfId="1" applyFont="1" applyFill="1" applyBorder="1" applyAlignment="1">
      <alignment horizontal="distributed" vertical="center" wrapText="1"/>
    </xf>
    <xf numFmtId="38" fontId="1" fillId="0" borderId="0" xfId="2" applyFont="1" applyFill="1" applyBorder="1" applyAlignment="1">
      <alignment horizontal="right"/>
    </xf>
    <xf numFmtId="0" fontId="1" fillId="0" borderId="6" xfId="1" applyFont="1" applyFill="1" applyBorder="1" applyAlignment="1">
      <alignment horizontal="distributed" vertical="center"/>
    </xf>
    <xf numFmtId="0" fontId="1" fillId="0" borderId="6" xfId="1" applyFont="1" applyFill="1" applyBorder="1" applyAlignment="1">
      <alignment horizontal="distributed"/>
    </xf>
    <xf numFmtId="38" fontId="0" fillId="0" borderId="23" xfId="2" applyFont="1" applyFill="1" applyBorder="1" applyAlignment="1">
      <alignment horizontal="right"/>
    </xf>
    <xf numFmtId="0" fontId="1" fillId="0" borderId="17" xfId="1" applyFont="1" applyFill="1" applyBorder="1" applyAlignment="1">
      <alignment horizontal="center" vertical="center"/>
    </xf>
    <xf numFmtId="0" fontId="1" fillId="0" borderId="18" xfId="1" applyFont="1" applyFill="1" applyBorder="1" applyAlignment="1">
      <alignment horizontal="distributed" vertical="center"/>
    </xf>
    <xf numFmtId="38" fontId="8" fillId="0" borderId="26" xfId="1" applyNumberFormat="1" applyFont="1" applyFill="1" applyBorder="1" applyAlignment="1">
      <alignment vertical="center"/>
    </xf>
    <xf numFmtId="182" fontId="0" fillId="0" borderId="17" xfId="2" applyNumberFormat="1" applyFont="1" applyFill="1" applyBorder="1" applyAlignment="1" applyProtection="1">
      <alignment horizontal="right"/>
      <protection locked="0"/>
    </xf>
    <xf numFmtId="38" fontId="0" fillId="0" borderId="17" xfId="2" applyFont="1" applyFill="1" applyBorder="1" applyAlignment="1">
      <alignment horizontal="right"/>
    </xf>
    <xf numFmtId="182" fontId="0" fillId="0" borderId="17" xfId="2" applyNumberFormat="1" applyFont="1" applyFill="1" applyBorder="1" applyAlignment="1">
      <alignment horizontal="right"/>
    </xf>
    <xf numFmtId="0" fontId="1" fillId="0" borderId="1" xfId="1" applyFont="1" applyFill="1" applyBorder="1" applyAlignment="1"/>
    <xf numFmtId="0" fontId="1" fillId="0" borderId="0" xfId="1" applyFont="1" applyFill="1" applyBorder="1" applyAlignment="1"/>
    <xf numFmtId="0" fontId="1" fillId="0" borderId="0" xfId="1" applyFont="1" applyFill="1" applyBorder="1" applyAlignment="1">
      <alignment horizontal="right" vertical="center"/>
    </xf>
    <xf numFmtId="0" fontId="1" fillId="0" borderId="9" xfId="1" applyFont="1" applyBorder="1" applyAlignment="1">
      <alignment horizontal="center" vertical="center" wrapText="1"/>
    </xf>
    <xf numFmtId="0" fontId="1" fillId="0" borderId="12" xfId="1" applyFont="1" applyBorder="1" applyAlignment="1">
      <alignment horizontal="center" vertical="center"/>
    </xf>
    <xf numFmtId="0" fontId="1" fillId="0" borderId="7" xfId="1" applyFont="1" applyBorder="1" applyAlignment="1">
      <alignment horizontal="center" vertical="center" wrapText="1"/>
    </xf>
    <xf numFmtId="0" fontId="1" fillId="0" borderId="6" xfId="1" applyNumberFormat="1" applyFont="1" applyFill="1" applyBorder="1" applyAlignment="1" applyProtection="1">
      <alignment horizontal="center"/>
      <protection locked="0"/>
    </xf>
    <xf numFmtId="38" fontId="0" fillId="0" borderId="23" xfId="2" applyFont="1" applyFill="1" applyBorder="1" applyAlignment="1" applyProtection="1">
      <alignment horizontal="right"/>
      <protection locked="0"/>
    </xf>
    <xf numFmtId="0" fontId="8" fillId="0" borderId="6" xfId="1" applyNumberFormat="1" applyFont="1" applyFill="1" applyBorder="1" applyAlignment="1" applyProtection="1">
      <alignment horizontal="center"/>
      <protection locked="0"/>
    </xf>
    <xf numFmtId="38" fontId="8" fillId="0" borderId="23" xfId="2" applyFont="1" applyFill="1" applyBorder="1" applyAlignment="1" applyProtection="1">
      <alignment horizontal="right"/>
      <protection locked="0"/>
    </xf>
    <xf numFmtId="38" fontId="8" fillId="2" borderId="0" xfId="2" applyFont="1" applyFill="1" applyBorder="1" applyAlignment="1" applyProtection="1">
      <alignment horizontal="right"/>
      <protection locked="0"/>
    </xf>
    <xf numFmtId="0" fontId="8" fillId="0" borderId="18" xfId="1" applyNumberFormat="1" applyFont="1" applyFill="1" applyBorder="1" applyAlignment="1" applyProtection="1">
      <alignment horizontal="center" vertical="center"/>
      <protection locked="0"/>
    </xf>
    <xf numFmtId="38" fontId="8" fillId="0" borderId="26" xfId="2" applyFont="1" applyFill="1" applyBorder="1" applyAlignment="1" applyProtection="1">
      <alignment horizontal="right"/>
      <protection locked="0"/>
    </xf>
    <xf numFmtId="38" fontId="8" fillId="0" borderId="17" xfId="2" applyFont="1" applyFill="1" applyBorder="1" applyAlignment="1" applyProtection="1">
      <alignment horizontal="right"/>
      <protection locked="0"/>
    </xf>
    <xf numFmtId="0" fontId="8" fillId="0" borderId="0" xfId="1" applyFont="1" applyFill="1" applyBorder="1">
      <alignment vertical="center"/>
    </xf>
    <xf numFmtId="0" fontId="1" fillId="0" borderId="1" xfId="1" applyFont="1" applyBorder="1" applyAlignment="1"/>
    <xf numFmtId="0" fontId="1" fillId="0" borderId="0" xfId="1" applyFont="1" applyFill="1" applyAlignment="1">
      <alignment vertical="center"/>
    </xf>
    <xf numFmtId="0" fontId="1" fillId="0" borderId="9" xfId="1" applyFont="1" applyFill="1" applyBorder="1" applyAlignment="1">
      <alignment horizontal="center" vertical="center" wrapText="1"/>
    </xf>
    <xf numFmtId="0" fontId="1" fillId="0" borderId="12" xfId="1" applyFont="1" applyFill="1" applyBorder="1" applyAlignment="1">
      <alignment horizontal="center" vertical="center"/>
    </xf>
    <xf numFmtId="0" fontId="1" fillId="0" borderId="12" xfId="1" applyFont="1" applyFill="1" applyBorder="1" applyAlignment="1">
      <alignment horizontal="center" vertical="center" wrapText="1"/>
    </xf>
    <xf numFmtId="0" fontId="1" fillId="0" borderId="6" xfId="1" applyFont="1" applyFill="1" applyBorder="1">
      <alignment vertical="center"/>
    </xf>
    <xf numFmtId="38" fontId="0" fillId="0" borderId="6" xfId="2" applyFont="1" applyFill="1" applyBorder="1" applyAlignment="1" applyProtection="1">
      <alignment horizontal="center"/>
      <protection locked="0"/>
    </xf>
    <xf numFmtId="38" fontId="8" fillId="0" borderId="6" xfId="2" applyFont="1" applyFill="1" applyBorder="1" applyAlignment="1" applyProtection="1">
      <alignment horizontal="center"/>
      <protection locked="0"/>
    </xf>
    <xf numFmtId="0" fontId="5" fillId="0" borderId="0" xfId="1" applyFont="1" applyAlignment="1">
      <alignment horizontal="right" vertical="center"/>
    </xf>
    <xf numFmtId="0" fontId="2" fillId="0" borderId="0" xfId="1" applyFont="1" applyFill="1" applyBorder="1" applyAlignment="1">
      <alignment vertical="center"/>
    </xf>
    <xf numFmtId="0" fontId="1" fillId="0" borderId="0" xfId="1" applyFont="1" applyFill="1" applyBorder="1" applyAlignment="1">
      <alignment vertical="center"/>
    </xf>
    <xf numFmtId="0" fontId="1" fillId="0" borderId="15" xfId="1" applyFont="1" applyFill="1" applyBorder="1" applyAlignment="1">
      <alignment horizontal="center" vertical="center" wrapText="1" shrinkToFit="1"/>
    </xf>
    <xf numFmtId="0" fontId="1" fillId="0" borderId="6" xfId="1" applyFont="1" applyFill="1" applyBorder="1" applyAlignment="1">
      <alignment horizontal="center" wrapText="1"/>
    </xf>
    <xf numFmtId="0" fontId="1" fillId="0" borderId="16" xfId="1" applyFont="1" applyFill="1" applyBorder="1" applyAlignment="1">
      <alignment horizontal="center"/>
    </xf>
    <xf numFmtId="0" fontId="1" fillId="0" borderId="20" xfId="1" applyFont="1" applyFill="1" applyBorder="1">
      <alignment vertical="center"/>
    </xf>
    <xf numFmtId="0" fontId="8" fillId="0" borderId="6" xfId="1" applyFont="1" applyFill="1" applyBorder="1" applyAlignment="1">
      <alignment horizontal="distributed" wrapText="1"/>
    </xf>
    <xf numFmtId="0" fontId="8" fillId="0" borderId="6" xfId="1" applyFont="1" applyFill="1" applyBorder="1" applyAlignment="1">
      <alignment horizontal="distributed"/>
    </xf>
    <xf numFmtId="0" fontId="1" fillId="0" borderId="18" xfId="1" applyFont="1" applyFill="1" applyBorder="1" applyAlignment="1">
      <alignment horizontal="distributed"/>
    </xf>
    <xf numFmtId="0" fontId="1" fillId="0" borderId="18" xfId="1" applyFont="1" applyFill="1" applyBorder="1" applyAlignment="1">
      <alignment horizontal="center"/>
    </xf>
    <xf numFmtId="0" fontId="1" fillId="0" borderId="5" xfId="1" applyFont="1" applyFill="1" applyBorder="1" applyAlignment="1">
      <alignment horizontal="centerContinuous" vertical="center"/>
    </xf>
    <xf numFmtId="0" fontId="1" fillId="0" borderId="4" xfId="1" applyFont="1" applyFill="1" applyBorder="1" applyAlignment="1">
      <alignment horizontal="centerContinuous" vertical="center"/>
    </xf>
    <xf numFmtId="0" fontId="1" fillId="0" borderId="15" xfId="1" applyFont="1" applyFill="1" applyBorder="1" applyAlignment="1" applyProtection="1">
      <alignment horizontal="center" vertical="center"/>
      <protection locked="0"/>
    </xf>
    <xf numFmtId="0" fontId="1" fillId="0" borderId="6" xfId="1" applyFont="1" applyFill="1" applyBorder="1" applyAlignment="1">
      <alignment horizontal="center" vertical="center" textRotation="255"/>
    </xf>
    <xf numFmtId="38" fontId="8" fillId="0" borderId="23" xfId="2" applyFont="1" applyFill="1" applyBorder="1" applyAlignment="1">
      <alignment vertical="center"/>
    </xf>
    <xf numFmtId="38" fontId="0" fillId="0" borderId="0" xfId="2" applyFont="1" applyFill="1" applyBorder="1" applyAlignment="1">
      <alignment horizontal="right" vertical="center"/>
    </xf>
    <xf numFmtId="0" fontId="5" fillId="0" borderId="0" xfId="1" applyFont="1" applyFill="1" applyBorder="1" applyAlignment="1">
      <alignment horizontal="distributed" vertical="center" indent="1"/>
    </xf>
    <xf numFmtId="0" fontId="1" fillId="0" borderId="0" xfId="1" applyFont="1" applyFill="1" applyBorder="1" applyAlignment="1">
      <alignment horizontal="distributed" vertical="center" indent="1"/>
    </xf>
    <xf numFmtId="0" fontId="1" fillId="0" borderId="14" xfId="1" applyFont="1" applyFill="1" applyBorder="1" applyAlignment="1">
      <alignment horizontal="center" vertical="center" textRotation="255"/>
    </xf>
    <xf numFmtId="0" fontId="1" fillId="0" borderId="8" xfId="1" applyFont="1" applyFill="1" applyBorder="1" applyAlignment="1">
      <alignment horizontal="center" vertical="center"/>
    </xf>
    <xf numFmtId="38" fontId="0" fillId="0" borderId="20" xfId="2" applyFont="1" applyFill="1" applyBorder="1" applyAlignment="1">
      <alignment horizontal="right" vertical="center"/>
    </xf>
    <xf numFmtId="38" fontId="8" fillId="0" borderId="12" xfId="2" applyFont="1" applyFill="1" applyBorder="1" applyAlignment="1">
      <alignment vertical="center"/>
    </xf>
    <xf numFmtId="38" fontId="0" fillId="0" borderId="13" xfId="2" applyFont="1" applyFill="1" applyBorder="1" applyAlignment="1">
      <alignment horizontal="right" vertical="center"/>
    </xf>
    <xf numFmtId="0" fontId="1" fillId="0" borderId="16" xfId="1" applyFont="1" applyFill="1" applyBorder="1" applyAlignment="1">
      <alignment horizontal="center" vertical="center" textRotation="255"/>
    </xf>
    <xf numFmtId="0" fontId="1" fillId="0" borderId="12" xfId="1" applyFont="1" applyFill="1" applyBorder="1" applyAlignment="1">
      <alignment horizontal="distributed" vertical="center"/>
    </xf>
    <xf numFmtId="38" fontId="4" fillId="0" borderId="0" xfId="1" applyNumberFormat="1" applyFont="1" applyFill="1" applyBorder="1" applyAlignment="1">
      <alignment horizontal="right" vertical="center"/>
    </xf>
    <xf numFmtId="0" fontId="1" fillId="0" borderId="7" xfId="1" applyFont="1" applyFill="1" applyBorder="1" applyAlignment="1">
      <alignment horizontal="center" vertical="center"/>
    </xf>
    <xf numFmtId="38" fontId="0" fillId="0" borderId="0" xfId="2" applyFont="1" applyFill="1" applyBorder="1" applyAlignment="1" applyProtection="1">
      <alignment horizontal="right" vertical="center"/>
    </xf>
    <xf numFmtId="38" fontId="0" fillId="0" borderId="0" xfId="2" applyFont="1" applyFill="1" applyAlignment="1">
      <alignment horizontal="right"/>
    </xf>
    <xf numFmtId="0" fontId="1" fillId="0" borderId="20" xfId="1" applyFont="1" applyFill="1" applyBorder="1" applyAlignment="1">
      <alignment horizontal="center"/>
    </xf>
    <xf numFmtId="38" fontId="8" fillId="0" borderId="22" xfId="2" applyFont="1" applyFill="1" applyBorder="1" applyAlignment="1">
      <alignment vertical="center"/>
    </xf>
    <xf numFmtId="38" fontId="8" fillId="0" borderId="9" xfId="2" applyFont="1" applyFill="1" applyBorder="1" applyAlignment="1">
      <alignment vertical="center"/>
    </xf>
    <xf numFmtId="38" fontId="0" fillId="0" borderId="11" xfId="2" applyFont="1" applyFill="1" applyBorder="1" applyAlignment="1">
      <alignment horizontal="right" vertical="center"/>
    </xf>
    <xf numFmtId="38" fontId="8" fillId="0" borderId="26" xfId="2" applyFont="1" applyFill="1" applyBorder="1" applyAlignment="1">
      <alignment vertical="center"/>
    </xf>
    <xf numFmtId="38" fontId="0" fillId="0" borderId="17" xfId="2" applyFont="1" applyFill="1" applyBorder="1" applyAlignment="1">
      <alignment horizontal="right" vertical="center"/>
    </xf>
    <xf numFmtId="181" fontId="1" fillId="0" borderId="0" xfId="1" applyNumberFormat="1" applyFont="1" applyFill="1">
      <alignment vertical="center"/>
    </xf>
    <xf numFmtId="38" fontId="8" fillId="0" borderId="23" xfId="2" applyFont="1" applyFill="1" applyBorder="1" applyAlignment="1">
      <alignment horizontal="right" vertical="center"/>
    </xf>
    <xf numFmtId="0" fontId="1" fillId="0" borderId="5" xfId="1" applyBorder="1" applyAlignment="1">
      <alignment horizontal="centerContinuous" vertical="center"/>
    </xf>
    <xf numFmtId="0" fontId="1" fillId="0" borderId="4" xfId="1" applyBorder="1" applyAlignment="1">
      <alignment horizontal="centerContinuous" vertical="center"/>
    </xf>
    <xf numFmtId="38" fontId="8" fillId="0" borderId="20" xfId="2" applyFont="1" applyBorder="1" applyAlignment="1"/>
    <xf numFmtId="38" fontId="0" fillId="0" borderId="20" xfId="2" applyFont="1" applyBorder="1" applyAlignment="1"/>
    <xf numFmtId="38" fontId="8" fillId="0" borderId="17" xfId="2" applyFont="1" applyBorder="1" applyAlignment="1"/>
    <xf numFmtId="38" fontId="0" fillId="0" borderId="17" xfId="2" applyFont="1" applyBorder="1" applyAlignment="1"/>
    <xf numFmtId="0" fontId="5" fillId="0" borderId="0" xfId="1" applyFont="1">
      <alignment vertical="center"/>
    </xf>
    <xf numFmtId="0" fontId="1" fillId="0" borderId="8" xfId="1" applyFont="1" applyBorder="1" applyAlignment="1">
      <alignment vertical="center" textRotation="255"/>
    </xf>
    <xf numFmtId="0" fontId="1" fillId="0" borderId="21" xfId="1" applyFont="1" applyBorder="1" applyAlignment="1">
      <alignment vertical="center" textRotation="255"/>
    </xf>
    <xf numFmtId="0" fontId="1" fillId="0" borderId="7" xfId="1" applyFont="1" applyBorder="1" applyAlignment="1">
      <alignment vertical="center" textRotation="255"/>
    </xf>
    <xf numFmtId="0" fontId="1" fillId="0" borderId="20" xfId="1" applyFont="1" applyBorder="1" applyAlignment="1">
      <alignment vertical="center"/>
    </xf>
    <xf numFmtId="49" fontId="6" fillId="0" borderId="0" xfId="2" applyNumberFormat="1" applyFont="1" applyFill="1" applyBorder="1" applyAlignment="1" applyProtection="1">
      <alignment horizontal="right"/>
      <protection locked="0"/>
    </xf>
    <xf numFmtId="0" fontId="1" fillId="0" borderId="0" xfId="1" applyFont="1" applyAlignment="1">
      <alignment horizontal="distributed" vertical="center"/>
    </xf>
    <xf numFmtId="0" fontId="6" fillId="0" borderId="6" xfId="1" applyFont="1" applyFill="1" applyBorder="1" applyAlignment="1" applyProtection="1">
      <alignment horizontal="distributed" vertical="center"/>
      <protection locked="0"/>
    </xf>
    <xf numFmtId="3" fontId="6" fillId="0" borderId="0" xfId="2" applyNumberFormat="1" applyFont="1" applyFill="1" applyBorder="1" applyAlignment="1" applyProtection="1">
      <alignment horizontal="right"/>
      <protection locked="0"/>
    </xf>
    <xf numFmtId="0" fontId="1" fillId="0" borderId="6" xfId="1" applyFont="1" applyBorder="1" applyAlignment="1">
      <alignment horizontal="distributed" vertical="center"/>
    </xf>
    <xf numFmtId="38" fontId="1" fillId="0" borderId="0" xfId="1" applyNumberFormat="1" applyFont="1" applyBorder="1" applyAlignment="1">
      <alignment horizontal="right" vertical="center"/>
    </xf>
    <xf numFmtId="0" fontId="1" fillId="0" borderId="18" xfId="1" applyFont="1" applyBorder="1">
      <alignment vertical="center"/>
    </xf>
    <xf numFmtId="49" fontId="6" fillId="0" borderId="17" xfId="2" applyNumberFormat="1" applyFont="1" applyFill="1" applyBorder="1" applyAlignment="1" applyProtection="1">
      <alignment horizontal="right"/>
      <protection locked="0"/>
    </xf>
    <xf numFmtId="38" fontId="1" fillId="0" borderId="17" xfId="1" applyNumberFormat="1" applyFont="1" applyFill="1" applyBorder="1">
      <alignment vertical="center"/>
    </xf>
    <xf numFmtId="38" fontId="1" fillId="0" borderId="17" xfId="1" applyNumberFormat="1" applyFont="1" applyBorder="1">
      <alignment vertical="center"/>
    </xf>
    <xf numFmtId="49" fontId="6" fillId="0" borderId="17" xfId="2" applyNumberFormat="1" applyFont="1" applyFill="1" applyBorder="1" applyAlignment="1" applyProtection="1">
      <protection locked="0"/>
    </xf>
    <xf numFmtId="0" fontId="1" fillId="0" borderId="0" xfId="1" applyFont="1" applyFill="1" applyAlignment="1">
      <alignment horizontal="center" vertical="center"/>
    </xf>
    <xf numFmtId="49" fontId="1" fillId="0" borderId="0" xfId="1" applyNumberFormat="1" applyFont="1" applyFill="1" applyBorder="1" applyAlignment="1" applyProtection="1">
      <alignment horizontal="left"/>
      <protection locked="0"/>
    </xf>
    <xf numFmtId="49" fontId="1" fillId="0" borderId="6" xfId="1" applyNumberFormat="1" applyFont="1" applyFill="1" applyBorder="1" applyAlignment="1" applyProtection="1">
      <protection locked="0"/>
    </xf>
    <xf numFmtId="0" fontId="1" fillId="0" borderId="0" xfId="1" applyFont="1" applyFill="1" applyBorder="1" applyAlignment="1" applyProtection="1">
      <alignment horizontal="left"/>
      <protection locked="0"/>
    </xf>
    <xf numFmtId="49" fontId="1" fillId="0" borderId="0" xfId="1" applyNumberFormat="1" applyFont="1" applyFill="1" applyBorder="1" applyAlignment="1" applyProtection="1">
      <alignment horizontal="right"/>
      <protection locked="0"/>
    </xf>
    <xf numFmtId="49" fontId="1" fillId="0" borderId="0" xfId="1" applyNumberFormat="1" applyFont="1" applyFill="1" applyBorder="1" applyAlignment="1" applyProtection="1">
      <protection locked="0"/>
    </xf>
    <xf numFmtId="49" fontId="1" fillId="0" borderId="17" xfId="1" applyNumberFormat="1" applyFont="1" applyFill="1" applyBorder="1" applyProtection="1">
      <alignment vertical="center"/>
      <protection locked="0"/>
    </xf>
    <xf numFmtId="181" fontId="1" fillId="0" borderId="17" xfId="1" applyNumberFormat="1" applyFont="1" applyFill="1" applyBorder="1">
      <alignment vertical="center"/>
    </xf>
    <xf numFmtId="181" fontId="1" fillId="0" borderId="26" xfId="1" applyNumberFormat="1" applyFont="1" applyFill="1" applyBorder="1">
      <alignment vertical="center"/>
    </xf>
    <xf numFmtId="0" fontId="1" fillId="0" borderId="0" xfId="1" applyFont="1" applyFill="1" applyAlignment="1">
      <alignment horizontal="right" vertical="top"/>
    </xf>
    <xf numFmtId="0" fontId="1" fillId="0" borderId="0" xfId="1" applyFont="1" applyFill="1" applyAlignment="1">
      <alignment vertical="center" wrapText="1"/>
    </xf>
    <xf numFmtId="0" fontId="1" fillId="0" borderId="19" xfId="1" applyFont="1" applyBorder="1" applyAlignment="1">
      <alignment horizontal="center" vertical="center"/>
    </xf>
    <xf numFmtId="0" fontId="1" fillId="0" borderId="22" xfId="1" applyFont="1" applyBorder="1" applyAlignment="1">
      <alignment horizontal="right"/>
    </xf>
    <xf numFmtId="0" fontId="1" fillId="0" borderId="0" xfId="1" applyFont="1" applyAlignment="1">
      <alignment horizontal="center" vertical="center"/>
    </xf>
    <xf numFmtId="38" fontId="0" fillId="0" borderId="23" xfId="2" applyFont="1" applyBorder="1" applyAlignment="1">
      <alignment horizontal="right" vertical="center"/>
    </xf>
    <xf numFmtId="38" fontId="8" fillId="0" borderId="0" xfId="2" applyFont="1" applyFill="1" applyBorder="1" applyAlignment="1">
      <alignment horizontal="right" vertical="center"/>
    </xf>
    <xf numFmtId="38" fontId="0" fillId="0" borderId="23" xfId="2" applyFont="1" applyFill="1" applyBorder="1" applyAlignment="1">
      <alignment horizontal="right" vertical="center"/>
    </xf>
    <xf numFmtId="38" fontId="0" fillId="0" borderId="0" xfId="2" applyFont="1" applyFill="1" applyBorder="1" applyAlignment="1" applyProtection="1">
      <alignment horizontal="right" vertical="center"/>
      <protection locked="0"/>
    </xf>
    <xf numFmtId="38" fontId="0" fillId="0" borderId="26" xfId="2" applyFont="1" applyFill="1" applyBorder="1" applyAlignment="1" applyProtection="1">
      <alignment horizontal="right"/>
      <protection locked="0"/>
    </xf>
    <xf numFmtId="0" fontId="1" fillId="0" borderId="8" xfId="1" applyFont="1" applyBorder="1" applyAlignment="1">
      <alignment horizontal="center" wrapText="1"/>
    </xf>
    <xf numFmtId="0" fontId="4" fillId="0" borderId="7" xfId="1" applyFont="1" applyBorder="1" applyAlignment="1">
      <alignment horizontal="center" vertical="top" wrapText="1"/>
    </xf>
    <xf numFmtId="0" fontId="1" fillId="0" borderId="0" xfId="1" applyFont="1" applyBorder="1" applyAlignment="1"/>
    <xf numFmtId="0" fontId="1" fillId="0" borderId="20" xfId="1" applyFont="1" applyBorder="1" applyAlignment="1"/>
    <xf numFmtId="0" fontId="1" fillId="0" borderId="16" xfId="1" applyFont="1" applyBorder="1" applyAlignment="1"/>
    <xf numFmtId="38" fontId="8" fillId="0" borderId="0" xfId="1" applyNumberFormat="1" applyFont="1" applyAlignment="1"/>
    <xf numFmtId="38" fontId="1" fillId="0" borderId="0" xfId="1" applyNumberFormat="1" applyFont="1" applyAlignment="1"/>
    <xf numFmtId="49" fontId="1" fillId="0" borderId="17" xfId="1" applyNumberFormat="1" applyFont="1" applyFill="1" applyBorder="1" applyAlignment="1" applyProtection="1">
      <protection locked="0"/>
    </xf>
    <xf numFmtId="49" fontId="1" fillId="0" borderId="18" xfId="1" applyNumberFormat="1" applyFont="1" applyFill="1" applyBorder="1" applyAlignment="1" applyProtection="1">
      <protection locked="0"/>
    </xf>
    <xf numFmtId="49" fontId="1" fillId="0" borderId="17" xfId="1" applyNumberFormat="1" applyFont="1" applyFill="1" applyBorder="1" applyAlignment="1" applyProtection="1">
      <alignment horizontal="right"/>
      <protection locked="0"/>
    </xf>
    <xf numFmtId="38" fontId="1" fillId="0" borderId="0" xfId="1" applyNumberFormat="1" applyFont="1" applyFill="1" applyBorder="1">
      <alignment vertical="center"/>
    </xf>
    <xf numFmtId="0" fontId="1" fillId="0" borderId="0" xfId="1" applyFont="1" applyAlignment="1">
      <alignment horizontal="left" vertical="top"/>
    </xf>
    <xf numFmtId="38" fontId="0" fillId="0" borderId="0" xfId="2" applyFont="1" applyAlignment="1">
      <alignment horizontal="right"/>
    </xf>
    <xf numFmtId="0" fontId="1" fillId="0" borderId="20" xfId="1" applyFont="1" applyFill="1" applyBorder="1" applyAlignment="1"/>
    <xf numFmtId="0" fontId="1" fillId="0" borderId="16" xfId="1" applyFont="1" applyFill="1" applyBorder="1" applyAlignment="1"/>
    <xf numFmtId="49" fontId="1" fillId="0" borderId="0" xfId="1" quotePrefix="1" applyNumberFormat="1" applyFont="1" applyFill="1" applyBorder="1" applyAlignment="1" applyProtection="1">
      <alignment horizontal="right"/>
      <protection locked="0"/>
    </xf>
    <xf numFmtId="0" fontId="1" fillId="0" borderId="0" xfId="1" applyFont="1" applyFill="1" applyAlignment="1">
      <alignment horizontal="right" vertical="top" wrapText="1"/>
    </xf>
    <xf numFmtId="0" fontId="5" fillId="0" borderId="0" xfId="1" applyFont="1" applyBorder="1" applyAlignment="1">
      <alignment horizontal="center"/>
    </xf>
    <xf numFmtId="0" fontId="5" fillId="0" borderId="6" xfId="1" applyFont="1" applyBorder="1" applyAlignment="1">
      <alignment horizontal="center"/>
    </xf>
    <xf numFmtId="49" fontId="5" fillId="0" borderId="0" xfId="1" applyNumberFormat="1" applyFont="1" applyBorder="1" applyAlignment="1">
      <alignment horizontal="center"/>
    </xf>
    <xf numFmtId="49" fontId="5" fillId="0" borderId="6" xfId="1" applyNumberFormat="1" applyFont="1" applyBorder="1" applyAlignment="1">
      <alignment horizontal="center"/>
    </xf>
    <xf numFmtId="49" fontId="7" fillId="0" borderId="0" xfId="1" applyNumberFormat="1" applyFont="1" applyBorder="1" applyAlignment="1">
      <alignment horizontal="center"/>
    </xf>
    <xf numFmtId="49" fontId="8" fillId="0" borderId="6" xfId="1" applyNumberFormat="1" applyFont="1" applyBorder="1" applyAlignment="1">
      <alignment horizont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0" xfId="1" applyFont="1" applyBorder="1" applyAlignment="1">
      <alignment horizontal="center" vertical="center"/>
    </xf>
    <xf numFmtId="0" fontId="1" fillId="0" borderId="6"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1" fillId="0" borderId="7" xfId="1" applyFont="1" applyBorder="1" applyAlignment="1">
      <alignment horizontal="center" vertical="center"/>
    </xf>
    <xf numFmtId="0" fontId="1" fillId="0" borderId="15" xfId="1" applyFont="1" applyBorder="1" applyAlignment="1">
      <alignment horizontal="center" vertical="center"/>
    </xf>
    <xf numFmtId="0" fontId="1" fillId="0" borderId="4" xfId="1" applyFont="1" applyBorder="1" applyAlignment="1">
      <alignment horizontal="center" vertical="center"/>
    </xf>
    <xf numFmtId="0" fontId="1" fillId="0" borderId="5"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9" xfId="1" applyFont="1" applyBorder="1" applyAlignment="1">
      <alignment horizontal="center" vertical="center"/>
    </xf>
    <xf numFmtId="0" fontId="1" fillId="0" borderId="8"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6" fillId="0" borderId="3" xfId="1" applyFont="1" applyFill="1" applyBorder="1" applyAlignment="1" applyProtection="1">
      <alignment horizontal="center" vertical="center"/>
      <protection locked="0"/>
    </xf>
    <xf numFmtId="0" fontId="1" fillId="0" borderId="5" xfId="1" applyFont="1" applyFill="1" applyBorder="1" applyAlignment="1" applyProtection="1">
      <alignment horizontal="center" vertical="center"/>
      <protection locked="0"/>
    </xf>
    <xf numFmtId="0" fontId="6" fillId="0" borderId="0" xfId="1" applyFont="1" applyFill="1" applyBorder="1" applyAlignment="1" applyProtection="1">
      <alignment horizontal="distributed"/>
      <protection locked="0"/>
    </xf>
    <xf numFmtId="0" fontId="1" fillId="0" borderId="6" xfId="1" applyFont="1" applyBorder="1" applyAlignment="1">
      <alignment horizontal="distributed"/>
    </xf>
    <xf numFmtId="0" fontId="1" fillId="0" borderId="2" xfId="1" applyFont="1" applyBorder="1" applyAlignment="1">
      <alignment vertical="center"/>
    </xf>
    <xf numFmtId="0" fontId="1" fillId="0" borderId="13" xfId="1" applyFont="1" applyBorder="1" applyAlignment="1">
      <alignment vertical="center"/>
    </xf>
    <xf numFmtId="0" fontId="1" fillId="0" borderId="14" xfId="1" applyFont="1" applyBorder="1" applyAlignment="1">
      <alignment vertical="center"/>
    </xf>
    <xf numFmtId="0" fontId="6" fillId="0" borderId="5" xfId="1" applyFont="1" applyFill="1" applyBorder="1" applyAlignment="1" applyProtection="1">
      <alignment horizontal="center" vertical="center"/>
      <protection locked="0"/>
    </xf>
    <xf numFmtId="0" fontId="6" fillId="0" borderId="19"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1" fillId="0" borderId="19" xfId="1" applyFont="1" applyBorder="1" applyAlignment="1">
      <alignment horizontal="center" vertical="center"/>
    </xf>
    <xf numFmtId="0" fontId="6" fillId="0" borderId="0" xfId="1" applyFont="1" applyFill="1" applyBorder="1" applyAlignment="1" applyProtection="1">
      <alignment horizontal="center"/>
      <protection locked="0"/>
    </xf>
    <xf numFmtId="0" fontId="6" fillId="0" borderId="6" xfId="1" applyFont="1" applyFill="1" applyBorder="1" applyAlignment="1" applyProtection="1">
      <alignment horizontal="center"/>
      <protection locked="0"/>
    </xf>
    <xf numFmtId="0" fontId="1" fillId="0" borderId="0" xfId="1" applyFont="1" applyBorder="1" applyAlignment="1">
      <alignment horizontal="center"/>
    </xf>
    <xf numFmtId="0" fontId="1" fillId="0" borderId="6" xfId="1" applyFont="1" applyBorder="1" applyAlignment="1">
      <alignment horizontal="center"/>
    </xf>
    <xf numFmtId="0" fontId="8" fillId="0" borderId="0" xfId="1" quotePrefix="1" applyFont="1" applyAlignment="1">
      <alignment horizontal="center"/>
    </xf>
    <xf numFmtId="0" fontId="8" fillId="0" borderId="6" xfId="1" quotePrefix="1" applyFont="1" applyBorder="1" applyAlignment="1">
      <alignment horizontal="center"/>
    </xf>
    <xf numFmtId="0" fontId="1" fillId="0" borderId="22" xfId="1" applyBorder="1" applyAlignment="1">
      <alignment horizontal="center" vertical="center"/>
    </xf>
    <xf numFmtId="0" fontId="1" fillId="0" borderId="20" xfId="1" applyBorder="1" applyAlignment="1">
      <alignment horizontal="center" vertical="center"/>
    </xf>
    <xf numFmtId="0" fontId="1" fillId="0" borderId="16"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0" xfId="1" applyBorder="1" applyAlignment="1">
      <alignment horizontal="center" vertical="center"/>
    </xf>
    <xf numFmtId="0" fontId="1" fillId="0" borderId="6"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3" xfId="1" applyBorder="1" applyAlignment="1">
      <alignment horizontal="center" vertical="center"/>
    </xf>
    <xf numFmtId="0" fontId="1" fillId="0" borderId="15"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wrapText="1"/>
    </xf>
    <xf numFmtId="0" fontId="1" fillId="0" borderId="12" xfId="1" applyBorder="1" applyAlignment="1">
      <alignment horizontal="center" vertical="center" wrapText="1"/>
    </xf>
    <xf numFmtId="0" fontId="1" fillId="0" borderId="9" xfId="1" applyBorder="1" applyAlignment="1">
      <alignment horizontal="center" vertical="center"/>
    </xf>
    <xf numFmtId="0" fontId="1" fillId="0" borderId="21"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9" xfId="1" applyBorder="1" applyAlignment="1">
      <alignment vertical="center"/>
    </xf>
    <xf numFmtId="0" fontId="1" fillId="0" borderId="10" xfId="1" applyBorder="1" applyAlignment="1">
      <alignment vertical="center"/>
    </xf>
    <xf numFmtId="0" fontId="1" fillId="0" borderId="12" xfId="1" applyBorder="1" applyAlignment="1">
      <alignment horizontal="center" vertical="center"/>
    </xf>
    <xf numFmtId="0" fontId="1" fillId="0" borderId="8" xfId="1" applyBorder="1" applyAlignment="1">
      <alignment horizontal="center" vertical="center" wrapText="1"/>
    </xf>
    <xf numFmtId="0" fontId="1" fillId="0" borderId="7" xfId="1" applyBorder="1" applyAlignment="1">
      <alignment horizontal="center" vertical="center" wrapText="1"/>
    </xf>
    <xf numFmtId="0" fontId="1" fillId="0" borderId="24" xfId="1" applyFont="1" applyBorder="1" applyAlignment="1">
      <alignment horizontal="distributed" vertical="center" wrapText="1"/>
    </xf>
    <xf numFmtId="0" fontId="1" fillId="0" borderId="7" xfId="1" applyFont="1" applyBorder="1" applyAlignment="1">
      <alignment horizontal="distributed" vertical="center"/>
    </xf>
    <xf numFmtId="0" fontId="1" fillId="0" borderId="3" xfId="1" applyFont="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wrapText="1"/>
    </xf>
    <xf numFmtId="0" fontId="1" fillId="0" borderId="25" xfId="1" applyBorder="1" applyAlignment="1">
      <alignment horizontal="center" vertical="center" wrapText="1"/>
    </xf>
    <xf numFmtId="0" fontId="1" fillId="0" borderId="5" xfId="1" applyBorder="1" applyAlignment="1">
      <alignment horizontal="center" vertical="center"/>
    </xf>
    <xf numFmtId="0" fontId="1" fillId="0" borderId="19" xfId="1" applyBorder="1" applyAlignment="1">
      <alignment horizontal="center" vertical="center"/>
    </xf>
    <xf numFmtId="0" fontId="1" fillId="0" borderId="25" xfId="1" applyFont="1" applyBorder="1" applyAlignment="1">
      <alignment horizontal="center" vertical="center" wrapText="1"/>
    </xf>
    <xf numFmtId="0" fontId="1" fillId="0" borderId="24" xfId="1" applyFont="1" applyBorder="1" applyAlignment="1">
      <alignment horizontal="center" vertical="center"/>
    </xf>
    <xf numFmtId="0" fontId="1" fillId="0" borderId="24"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0" xfId="1" applyFont="1" applyBorder="1" applyAlignment="1">
      <alignment horizontal="distributed"/>
    </xf>
    <xf numFmtId="0" fontId="1" fillId="0" borderId="18" xfId="1" applyFont="1" applyBorder="1" applyAlignment="1">
      <alignment horizontal="center"/>
    </xf>
    <xf numFmtId="0" fontId="1" fillId="0" borderId="0" xfId="1" applyFont="1" applyFill="1" applyBorder="1" applyAlignment="1" applyProtection="1">
      <alignment horizontal="center"/>
      <protection locked="0"/>
    </xf>
    <xf numFmtId="0" fontId="1" fillId="0" borderId="25" xfId="1" applyFont="1" applyBorder="1" applyAlignment="1">
      <alignment horizontal="center" vertical="center"/>
    </xf>
    <xf numFmtId="0" fontId="1" fillId="0" borderId="12" xfId="1" applyFont="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19" xfId="1" applyFont="1" applyFill="1" applyBorder="1" applyAlignment="1">
      <alignment horizontal="center" vertical="center" wrapText="1"/>
    </xf>
    <xf numFmtId="0" fontId="1" fillId="0" borderId="5" xfId="1" applyFont="1" applyFill="1" applyBorder="1" applyAlignment="1">
      <alignment horizontal="center" vertical="center"/>
    </xf>
    <xf numFmtId="0" fontId="1" fillId="0" borderId="4" xfId="1" applyFont="1" applyFill="1" applyBorder="1" applyAlignment="1">
      <alignment horizontal="center" vertical="center"/>
    </xf>
    <xf numFmtId="49" fontId="1" fillId="0" borderId="0" xfId="1" applyNumberFormat="1" applyFont="1" applyFill="1" applyBorder="1" applyAlignment="1" applyProtection="1">
      <alignment horizontal="center"/>
      <protection locked="0"/>
    </xf>
    <xf numFmtId="49" fontId="1" fillId="0" borderId="6" xfId="1" applyNumberFormat="1" applyFont="1" applyFill="1" applyBorder="1" applyAlignment="1" applyProtection="1">
      <alignment horizontal="center"/>
      <protection locked="0"/>
    </xf>
    <xf numFmtId="0" fontId="1" fillId="0" borderId="17" xfId="1" applyFont="1" applyBorder="1" applyAlignment="1">
      <alignment horizontal="right" vertical="center"/>
    </xf>
    <xf numFmtId="0" fontId="1" fillId="0" borderId="0" xfId="1" applyFont="1" applyBorder="1" applyAlignment="1">
      <alignment horizontal="right" vertical="center"/>
    </xf>
    <xf numFmtId="0" fontId="1" fillId="0" borderId="0" xfId="1" applyFont="1" applyBorder="1" applyAlignment="1">
      <alignment vertical="center"/>
    </xf>
    <xf numFmtId="0" fontId="1" fillId="0" borderId="15" xfId="1" applyFont="1" applyBorder="1" applyAlignment="1">
      <alignment horizontal="center" vertical="center" wrapText="1"/>
    </xf>
    <xf numFmtId="0" fontId="1" fillId="0" borderId="0" xfId="1" applyFont="1" applyBorder="1" applyAlignment="1">
      <alignment horizontal="right"/>
    </xf>
    <xf numFmtId="0" fontId="1" fillId="0" borderId="7" xfId="1" applyFont="1" applyBorder="1" applyAlignment="1">
      <alignment horizontal="center" vertical="center" wrapText="1"/>
    </xf>
    <xf numFmtId="0" fontId="1" fillId="0" borderId="15"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24" xfId="1" applyFont="1" applyBorder="1" applyAlignment="1">
      <alignment horizontal="center" vertical="center" wrapText="1"/>
    </xf>
    <xf numFmtId="0" fontId="8" fillId="0" borderId="0" xfId="1" applyFont="1" applyFill="1" applyBorder="1" applyAlignment="1">
      <alignment horizontal="distributed"/>
    </xf>
    <xf numFmtId="0" fontId="8" fillId="0" borderId="6" xfId="1" applyFont="1" applyFill="1" applyBorder="1" applyAlignment="1">
      <alignment horizontal="distributed"/>
    </xf>
    <xf numFmtId="0" fontId="1" fillId="0" borderId="0"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8" xfId="1" applyFont="1" applyFill="1" applyBorder="1" applyAlignment="1">
      <alignment horizontal="center" vertical="center"/>
    </xf>
    <xf numFmtId="0" fontId="1" fillId="0" borderId="7" xfId="1" applyFont="1" applyFill="1" applyBorder="1" applyAlignment="1">
      <alignment horizontal="center" vertical="center"/>
    </xf>
    <xf numFmtId="38" fontId="0" fillId="0" borderId="8" xfId="2" applyFont="1" applyFill="1" applyBorder="1" applyAlignment="1">
      <alignment horizontal="center" vertical="center"/>
    </xf>
    <xf numFmtId="38" fontId="0" fillId="0" borderId="7" xfId="2" applyFont="1" applyFill="1" applyBorder="1" applyAlignment="1">
      <alignment horizontal="center" vertical="center"/>
    </xf>
    <xf numFmtId="0" fontId="1" fillId="0" borderId="9"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4" xfId="1" applyFont="1" applyBorder="1" applyAlignment="1">
      <alignment vertical="center"/>
    </xf>
    <xf numFmtId="0" fontId="1" fillId="0" borderId="19" xfId="1" applyFont="1" applyBorder="1" applyAlignment="1">
      <alignment vertical="center"/>
    </xf>
    <xf numFmtId="0" fontId="1" fillId="0" borderId="4" xfId="1" applyFont="1" applyFill="1" applyBorder="1" applyAlignment="1">
      <alignment vertical="center"/>
    </xf>
    <xf numFmtId="0" fontId="1" fillId="0" borderId="5" xfId="1" applyFont="1" applyFill="1" applyBorder="1" applyAlignment="1">
      <alignment horizontal="center" vertical="center" wrapText="1"/>
    </xf>
    <xf numFmtId="0" fontId="1" fillId="0" borderId="0" xfId="1" applyFont="1" applyFill="1" applyBorder="1" applyAlignment="1">
      <alignment horizontal="distributed" vertical="center" wrapText="1"/>
    </xf>
    <xf numFmtId="0" fontId="1" fillId="0" borderId="6" xfId="1" applyFont="1" applyFill="1" applyBorder="1" applyAlignment="1">
      <alignment horizontal="distributed" vertical="center" wrapText="1"/>
    </xf>
    <xf numFmtId="0" fontId="1" fillId="0" borderId="0" xfId="1" applyFont="1" applyFill="1" applyAlignment="1">
      <alignment vertical="center"/>
    </xf>
    <xf numFmtId="0" fontId="2" fillId="0" borderId="0" xfId="1" applyFont="1" applyFill="1" applyBorder="1" applyAlignment="1">
      <alignment vertical="center"/>
    </xf>
    <xf numFmtId="0" fontId="1" fillId="0" borderId="0" xfId="1" applyFont="1" applyFill="1" applyBorder="1" applyAlignment="1">
      <alignment vertical="center"/>
    </xf>
    <xf numFmtId="0" fontId="1" fillId="0" borderId="2" xfId="1" applyFont="1" applyFill="1" applyBorder="1" applyAlignment="1">
      <alignment vertical="center"/>
    </xf>
    <xf numFmtId="0" fontId="1" fillId="0" borderId="6" xfId="1" applyFont="1" applyFill="1" applyBorder="1" applyAlignment="1">
      <alignment vertical="center"/>
    </xf>
    <xf numFmtId="0" fontId="1" fillId="0" borderId="13" xfId="1" applyFont="1" applyFill="1" applyBorder="1" applyAlignment="1">
      <alignment vertical="center"/>
    </xf>
    <xf numFmtId="0" fontId="1" fillId="0" borderId="14" xfId="1" applyFont="1" applyFill="1" applyBorder="1" applyAlignment="1">
      <alignment vertical="center"/>
    </xf>
    <xf numFmtId="0" fontId="1" fillId="0" borderId="24"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2" xfId="1" applyFont="1" applyFill="1" applyBorder="1" applyAlignment="1">
      <alignment horizontal="center" vertical="center" wrapText="1"/>
    </xf>
    <xf numFmtId="0" fontId="1" fillId="0" borderId="10" xfId="1" applyFont="1" applyFill="1" applyBorder="1" applyAlignment="1">
      <alignment horizontal="distributed" vertical="center"/>
    </xf>
    <xf numFmtId="0" fontId="1" fillId="0" borderId="9" xfId="1" applyFont="1" applyFill="1" applyBorder="1" applyAlignment="1">
      <alignment horizontal="distributed" vertical="center"/>
    </xf>
    <xf numFmtId="0" fontId="1" fillId="0" borderId="27" xfId="1" applyFont="1" applyFill="1" applyBorder="1" applyAlignment="1">
      <alignment horizontal="distributed" vertical="center"/>
    </xf>
    <xf numFmtId="0" fontId="1" fillId="0" borderId="11" xfId="1" applyFont="1" applyFill="1" applyBorder="1" applyAlignment="1">
      <alignment horizontal="distributed" vertical="center"/>
    </xf>
    <xf numFmtId="0" fontId="1" fillId="0" borderId="16" xfId="1" applyFont="1" applyFill="1" applyBorder="1" applyAlignment="1">
      <alignment horizontal="center" vertical="center" textRotation="255"/>
    </xf>
    <xf numFmtId="0" fontId="1" fillId="0" borderId="6" xfId="1" applyFont="1" applyFill="1" applyBorder="1" applyAlignment="1">
      <alignment horizontal="center" vertical="center" textRotation="255"/>
    </xf>
    <xf numFmtId="0" fontId="1" fillId="0" borderId="14" xfId="1" applyFont="1" applyFill="1" applyBorder="1" applyAlignment="1">
      <alignment horizontal="center" vertical="center" textRotation="255"/>
    </xf>
    <xf numFmtId="0" fontId="1" fillId="0" borderId="20" xfId="1" applyFont="1" applyBorder="1" applyAlignment="1">
      <alignment horizontal="distributed"/>
    </xf>
    <xf numFmtId="0" fontId="1" fillId="0" borderId="16" xfId="1" applyFont="1" applyBorder="1" applyAlignment="1">
      <alignment horizontal="distributed"/>
    </xf>
    <xf numFmtId="0" fontId="1" fillId="0" borderId="17" xfId="1" applyFont="1" applyBorder="1" applyAlignment="1">
      <alignment horizontal="distributed"/>
    </xf>
    <xf numFmtId="0" fontId="1" fillId="0" borderId="18" xfId="1" applyFont="1" applyBorder="1" applyAlignment="1">
      <alignment horizontal="distributed"/>
    </xf>
    <xf numFmtId="0" fontId="1" fillId="0" borderId="25" xfId="1" applyFont="1" applyBorder="1" applyAlignment="1">
      <alignment horizontal="center" vertical="center" textRotation="255"/>
    </xf>
    <xf numFmtId="0" fontId="1" fillId="0" borderId="23" xfId="1" applyFont="1" applyBorder="1" applyAlignment="1">
      <alignment horizontal="center" vertical="center" textRotation="255"/>
    </xf>
    <xf numFmtId="0" fontId="1" fillId="0" borderId="12" xfId="1" applyFont="1" applyBorder="1" applyAlignment="1">
      <alignment horizontal="center" vertical="center" textRotation="255"/>
    </xf>
    <xf numFmtId="0" fontId="1" fillId="0" borderId="8" xfId="1" applyFont="1" applyBorder="1" applyAlignment="1">
      <alignment horizontal="center" vertical="distributed" textRotation="255" wrapText="1"/>
    </xf>
    <xf numFmtId="0" fontId="1" fillId="0" borderId="21" xfId="1" applyFont="1" applyBorder="1" applyAlignment="1">
      <alignment horizontal="center" vertical="distributed" textRotation="255"/>
    </xf>
    <xf numFmtId="0" fontId="1" fillId="0" borderId="7" xfId="1" applyFont="1" applyBorder="1" applyAlignment="1">
      <alignment horizontal="center" vertical="distributed" textRotation="255"/>
    </xf>
    <xf numFmtId="0" fontId="1" fillId="0" borderId="21" xfId="1" applyFont="1" applyBorder="1" applyAlignment="1">
      <alignment horizontal="center" vertical="distributed" textRotation="255" wrapText="1"/>
    </xf>
    <xf numFmtId="0" fontId="1" fillId="0" borderId="7" xfId="1" applyFont="1" applyBorder="1" applyAlignment="1">
      <alignment horizontal="center" vertical="distributed" textRotation="255" wrapText="1"/>
    </xf>
    <xf numFmtId="0" fontId="9" fillId="0" borderId="0" xfId="1" applyFont="1" applyFill="1" applyBorder="1" applyAlignment="1" applyProtection="1">
      <alignment horizontal="distributed"/>
      <protection locked="0"/>
    </xf>
    <xf numFmtId="0" fontId="8" fillId="0" borderId="6" xfId="1" applyFont="1" applyFill="1" applyBorder="1" applyAlignment="1" applyProtection="1">
      <alignment horizontal="distributed"/>
      <protection locked="0"/>
    </xf>
    <xf numFmtId="0" fontId="1" fillId="0" borderId="0" xfId="1" applyFont="1" applyAlignment="1">
      <alignment horizontal="center" vertical="center"/>
    </xf>
    <xf numFmtId="0" fontId="1" fillId="0" borderId="24" xfId="1" applyFont="1" applyBorder="1" applyAlignment="1">
      <alignment horizontal="center" vertical="center" textRotation="255"/>
    </xf>
    <xf numFmtId="0" fontId="1" fillId="0" borderId="21" xfId="1" applyFont="1" applyBorder="1" applyAlignment="1">
      <alignment horizontal="center" vertical="center" textRotation="255"/>
    </xf>
    <xf numFmtId="0" fontId="1" fillId="0" borderId="7" xfId="1" applyFont="1" applyBorder="1" applyAlignment="1">
      <alignment horizontal="center" vertical="center" textRotation="255"/>
    </xf>
    <xf numFmtId="0" fontId="1" fillId="0" borderId="23" xfId="1" applyFont="1" applyBorder="1" applyAlignment="1">
      <alignment vertical="center"/>
    </xf>
    <xf numFmtId="0" fontId="1" fillId="0" borderId="6" xfId="1" applyFont="1" applyBorder="1" applyAlignment="1">
      <alignment vertical="center"/>
    </xf>
    <xf numFmtId="0" fontId="1" fillId="0" borderId="12" xfId="1" applyFont="1" applyBorder="1" applyAlignment="1">
      <alignment vertical="center"/>
    </xf>
    <xf numFmtId="0" fontId="1" fillId="0" borderId="21" xfId="1" applyFont="1" applyBorder="1" applyAlignment="1">
      <alignment vertical="center"/>
    </xf>
    <xf numFmtId="0" fontId="1" fillId="0" borderId="7" xfId="1" applyFont="1" applyBorder="1" applyAlignment="1">
      <alignment vertical="center"/>
    </xf>
    <xf numFmtId="0" fontId="1" fillId="0" borderId="2" xfId="1" applyFont="1" applyBorder="1" applyAlignment="1">
      <alignment horizontal="center" vertical="center" wrapText="1"/>
    </xf>
    <xf numFmtId="0" fontId="1" fillId="0" borderId="0" xfId="1" applyFont="1" applyAlignment="1">
      <alignment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21" xfId="1" applyFont="1" applyFill="1" applyBorder="1" applyAlignment="1">
      <alignment horizontal="center" vertical="center" wrapText="1"/>
    </xf>
    <xf numFmtId="49" fontId="1" fillId="0" borderId="0" xfId="1" applyNumberFormat="1" applyFont="1" applyFill="1" applyBorder="1" applyAlignment="1" applyProtection="1">
      <protection locked="0"/>
    </xf>
    <xf numFmtId="49" fontId="1" fillId="0" borderId="6" xfId="1" applyNumberFormat="1" applyFont="1" applyFill="1" applyBorder="1" applyAlignment="1" applyProtection="1">
      <protection locked="0"/>
    </xf>
    <xf numFmtId="0" fontId="1" fillId="0" borderId="0" xfId="1" applyFont="1" applyFill="1" applyBorder="1" applyAlignment="1" applyProtection="1">
      <protection locked="0"/>
    </xf>
    <xf numFmtId="0" fontId="1" fillId="0" borderId="6" xfId="1" applyFont="1" applyFill="1" applyBorder="1" applyAlignment="1" applyProtection="1">
      <protection locked="0"/>
    </xf>
    <xf numFmtId="0" fontId="1" fillId="0" borderId="1"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3" xfId="1" applyFont="1" applyBorder="1" applyAlignment="1">
      <alignment horizontal="center" vertical="center" wrapText="1"/>
    </xf>
    <xf numFmtId="0" fontId="19" fillId="0" borderId="12" xfId="1" applyFont="1" applyBorder="1" applyAlignment="1">
      <alignment horizontal="center" vertical="top" wrapText="1"/>
    </xf>
    <xf numFmtId="0" fontId="19" fillId="0" borderId="14" xfId="1" applyFont="1" applyBorder="1" applyAlignment="1">
      <alignment horizontal="center" vertical="top" wrapText="1"/>
    </xf>
    <xf numFmtId="0" fontId="1" fillId="0" borderId="20" xfId="1" applyFont="1" applyBorder="1" applyAlignment="1">
      <alignment horizontal="center" vertical="center" wrapText="1"/>
    </xf>
    <xf numFmtId="0" fontId="1" fillId="0" borderId="23" xfId="1" applyFont="1" applyBorder="1" applyAlignment="1">
      <alignment horizontal="center" vertical="center" wrapText="1"/>
    </xf>
    <xf numFmtId="0" fontId="1" fillId="0" borderId="23" xfId="1" applyFont="1" applyBorder="1" applyAlignment="1">
      <alignment horizontal="center" vertical="center"/>
    </xf>
    <xf numFmtId="0" fontId="1" fillId="0" borderId="25" xfId="1" applyFont="1" applyBorder="1" applyAlignment="1">
      <alignment horizontal="center" wrapText="1"/>
    </xf>
    <xf numFmtId="0" fontId="1" fillId="0" borderId="2" xfId="1" applyFont="1" applyBorder="1" applyAlignment="1">
      <alignment horizontal="center" wrapText="1"/>
    </xf>
    <xf numFmtId="0" fontId="1" fillId="0" borderId="6" xfId="1" applyFont="1" applyFill="1" applyBorder="1" applyAlignment="1" applyProtection="1">
      <alignment horizontal="center"/>
      <protection locked="0"/>
    </xf>
    <xf numFmtId="0" fontId="8" fillId="0" borderId="0" xfId="1" applyFont="1" applyFill="1" applyBorder="1" applyAlignment="1" applyProtection="1">
      <alignment horizontal="center"/>
      <protection locked="0"/>
    </xf>
    <xf numFmtId="0" fontId="8" fillId="0" borderId="6" xfId="1" applyFont="1" applyFill="1" applyBorder="1" applyAlignment="1" applyProtection="1">
      <alignment horizontal="center"/>
      <protection locked="0"/>
    </xf>
    <xf numFmtId="0" fontId="1" fillId="0" borderId="25" xfId="1" applyFont="1" applyFill="1" applyBorder="1" applyAlignment="1">
      <alignment horizontal="center" vertical="center" wrapText="1"/>
    </xf>
    <xf numFmtId="0" fontId="1" fillId="0" borderId="0" xfId="1" applyFont="1" applyFill="1" applyAlignment="1">
      <alignment vertical="top" wrapText="1"/>
    </xf>
  </cellXfs>
  <cellStyles count="4">
    <cellStyle name="パーセント 2" xfId="3" xr:uid="{753F75F7-070E-4D93-8DD4-9E48A36E5473}"/>
    <cellStyle name="桁区切り 2" xfId="2" xr:uid="{3F7AAE1D-D027-468D-BEE3-F302F0A606EB}"/>
    <cellStyle name="標準" xfId="0" builtinId="0"/>
    <cellStyle name="標準 2" xfId="1" xr:uid="{B1B53CB6-6A94-4C10-BC2A-2881D02607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4513-7E72-4D01-98DA-C3EBAA77B1DF}">
  <dimension ref="B1:L22"/>
  <sheetViews>
    <sheetView showGridLines="0" tabSelected="1" zoomScaleNormal="100" zoomScaleSheetLayoutView="85" workbookViewId="0"/>
  </sheetViews>
  <sheetFormatPr defaultRowHeight="11.25" x14ac:dyDescent="0.15"/>
  <cols>
    <col min="1" max="1" width="4.1640625" style="2" customWidth="1"/>
    <col min="2" max="2" width="1.83203125" style="2" customWidth="1"/>
    <col min="3" max="3" width="12.1640625" style="2" customWidth="1"/>
    <col min="4" max="12" width="10.83203125" style="2" customWidth="1"/>
    <col min="13" max="16384" width="9.33203125" style="2"/>
  </cols>
  <sheetData>
    <row r="1" spans="2:12" ht="14.25" x14ac:dyDescent="0.15">
      <c r="B1" s="1" t="s">
        <v>0</v>
      </c>
      <c r="C1" s="1"/>
    </row>
    <row r="2" spans="2:12" ht="14.25" customHeight="1" x14ac:dyDescent="0.15">
      <c r="B2" s="2" t="s">
        <v>1</v>
      </c>
    </row>
    <row r="3" spans="2:12" ht="14.25" customHeight="1" x14ac:dyDescent="0.15">
      <c r="B3" s="1" t="s">
        <v>2</v>
      </c>
    </row>
    <row r="4" spans="2:12" ht="12" customHeight="1" thickBot="1" x14ac:dyDescent="0.2">
      <c r="C4" s="1"/>
    </row>
    <row r="5" spans="2:12" ht="12.75" customHeight="1" x14ac:dyDescent="0.15">
      <c r="B5" s="390" t="s">
        <v>3</v>
      </c>
      <c r="C5" s="391"/>
      <c r="D5" s="396" t="s">
        <v>4</v>
      </c>
      <c r="E5" s="396" t="s">
        <v>5</v>
      </c>
      <c r="F5" s="399" t="s">
        <v>6</v>
      </c>
      <c r="G5" s="399"/>
      <c r="H5" s="399"/>
      <c r="I5" s="399"/>
      <c r="J5" s="399"/>
      <c r="K5" s="399"/>
      <c r="L5" s="400" t="s">
        <v>7</v>
      </c>
    </row>
    <row r="6" spans="2:12" ht="12.75" customHeight="1" x14ac:dyDescent="0.15">
      <c r="B6" s="392"/>
      <c r="C6" s="393"/>
      <c r="D6" s="397"/>
      <c r="E6" s="397"/>
      <c r="F6" s="403" t="s">
        <v>8</v>
      </c>
      <c r="G6" s="402" t="s">
        <v>9</v>
      </c>
      <c r="H6" s="404"/>
      <c r="I6" s="402" t="s">
        <v>10</v>
      </c>
      <c r="J6" s="405"/>
      <c r="K6" s="404"/>
      <c r="L6" s="401"/>
    </row>
    <row r="7" spans="2:12" ht="12.75" customHeight="1" x14ac:dyDescent="0.15">
      <c r="B7" s="394"/>
      <c r="C7" s="395"/>
      <c r="D7" s="398"/>
      <c r="E7" s="398"/>
      <c r="F7" s="397"/>
      <c r="G7" s="3" t="s">
        <v>11</v>
      </c>
      <c r="H7" s="3" t="s">
        <v>12</v>
      </c>
      <c r="I7" s="3" t="s">
        <v>13</v>
      </c>
      <c r="J7" s="3" t="s">
        <v>14</v>
      </c>
      <c r="K7" s="4" t="s">
        <v>15</v>
      </c>
      <c r="L7" s="402"/>
    </row>
    <row r="8" spans="2:12" ht="3" customHeight="1" x14ac:dyDescent="0.15">
      <c r="B8" s="5"/>
      <c r="C8" s="6"/>
    </row>
    <row r="9" spans="2:12" s="8" customFormat="1" ht="12" customHeight="1" x14ac:dyDescent="0.15">
      <c r="B9" s="384" t="s">
        <v>16</v>
      </c>
      <c r="C9" s="385"/>
      <c r="D9" s="7">
        <v>86</v>
      </c>
      <c r="E9" s="7">
        <v>551</v>
      </c>
      <c r="F9" s="7">
        <v>12824</v>
      </c>
      <c r="G9" s="7">
        <v>6682</v>
      </c>
      <c r="H9" s="7">
        <v>6142</v>
      </c>
      <c r="I9" s="7">
        <v>3973</v>
      </c>
      <c r="J9" s="7">
        <v>4383</v>
      </c>
      <c r="K9" s="7">
        <v>4468</v>
      </c>
      <c r="L9" s="7">
        <v>947</v>
      </c>
    </row>
    <row r="10" spans="2:12" s="8" customFormat="1" ht="12" customHeight="1" x14ac:dyDescent="0.15">
      <c r="B10" s="386" t="s">
        <v>17</v>
      </c>
      <c r="C10" s="387"/>
      <c r="D10" s="7">
        <v>86</v>
      </c>
      <c r="E10" s="7">
        <v>536</v>
      </c>
      <c r="F10" s="7">
        <v>12508</v>
      </c>
      <c r="G10" s="7">
        <v>6472</v>
      </c>
      <c r="H10" s="7">
        <v>6036</v>
      </c>
      <c r="I10" s="7">
        <v>3848</v>
      </c>
      <c r="J10" s="7">
        <v>4251</v>
      </c>
      <c r="K10" s="7">
        <v>4409</v>
      </c>
      <c r="L10" s="7">
        <v>935</v>
      </c>
    </row>
    <row r="11" spans="2:12" s="8" customFormat="1" ht="12" customHeight="1" x14ac:dyDescent="0.15">
      <c r="B11" s="386" t="s">
        <v>18</v>
      </c>
      <c r="C11" s="387"/>
      <c r="D11" s="7">
        <v>86</v>
      </c>
      <c r="E11" s="7">
        <v>523</v>
      </c>
      <c r="F11" s="7">
        <v>12083</v>
      </c>
      <c r="G11" s="7">
        <v>6177</v>
      </c>
      <c r="H11" s="7">
        <v>5906</v>
      </c>
      <c r="I11" s="7">
        <v>3674</v>
      </c>
      <c r="J11" s="7">
        <v>4095</v>
      </c>
      <c r="K11" s="7">
        <v>4314</v>
      </c>
      <c r="L11" s="7">
        <v>931</v>
      </c>
    </row>
    <row r="12" spans="2:12" s="8" customFormat="1" ht="12" customHeight="1" x14ac:dyDescent="0.15">
      <c r="B12" s="386" t="s">
        <v>19</v>
      </c>
      <c r="C12" s="387"/>
      <c r="D12" s="9">
        <v>86</v>
      </c>
      <c r="E12" s="9">
        <v>519</v>
      </c>
      <c r="F12" s="9">
        <v>11540</v>
      </c>
      <c r="G12" s="9">
        <v>5885</v>
      </c>
      <c r="H12" s="9">
        <v>5655</v>
      </c>
      <c r="I12" s="9">
        <v>3529</v>
      </c>
      <c r="J12" s="9">
        <v>3819</v>
      </c>
      <c r="K12" s="9">
        <v>4192</v>
      </c>
      <c r="L12" s="9">
        <v>942</v>
      </c>
    </row>
    <row r="13" spans="2:12" s="11" customFormat="1" ht="12" customHeight="1" x14ac:dyDescent="0.15">
      <c r="B13" s="388" t="s">
        <v>20</v>
      </c>
      <c r="C13" s="389"/>
      <c r="D13" s="10">
        <v>86</v>
      </c>
      <c r="E13" s="10">
        <v>518</v>
      </c>
      <c r="F13" s="10">
        <v>10862</v>
      </c>
      <c r="G13" s="10">
        <v>5548</v>
      </c>
      <c r="H13" s="10">
        <v>5314</v>
      </c>
      <c r="I13" s="10">
        <v>3310</v>
      </c>
      <c r="J13" s="10">
        <v>3670</v>
      </c>
      <c r="K13" s="10">
        <v>3882</v>
      </c>
      <c r="L13" s="10">
        <v>948</v>
      </c>
    </row>
    <row r="14" spans="2:12" s="8" customFormat="1" ht="12" customHeight="1" x14ac:dyDescent="0.15">
      <c r="B14" s="12"/>
      <c r="C14" s="13" t="s">
        <v>21</v>
      </c>
      <c r="D14" s="9">
        <v>16</v>
      </c>
      <c r="E14" s="9">
        <v>91</v>
      </c>
      <c r="F14" s="9">
        <v>2005</v>
      </c>
      <c r="G14" s="9">
        <v>1043</v>
      </c>
      <c r="H14" s="9">
        <v>962</v>
      </c>
      <c r="I14" s="9">
        <v>652</v>
      </c>
      <c r="J14" s="9">
        <v>660</v>
      </c>
      <c r="K14" s="9">
        <v>693</v>
      </c>
      <c r="L14" s="9">
        <v>185</v>
      </c>
    </row>
    <row r="15" spans="2:12" s="8" customFormat="1" ht="12" customHeight="1" x14ac:dyDescent="0.15">
      <c r="B15" s="12"/>
      <c r="C15" s="13" t="s">
        <v>22</v>
      </c>
      <c r="D15" s="9">
        <v>16</v>
      </c>
      <c r="E15" s="9">
        <v>95</v>
      </c>
      <c r="F15" s="9">
        <v>1846</v>
      </c>
      <c r="G15" s="9">
        <v>918</v>
      </c>
      <c r="H15" s="9">
        <v>928</v>
      </c>
      <c r="I15" s="9">
        <v>582</v>
      </c>
      <c r="J15" s="9">
        <v>620</v>
      </c>
      <c r="K15" s="9">
        <v>644</v>
      </c>
      <c r="L15" s="9">
        <v>170</v>
      </c>
    </row>
    <row r="16" spans="2:12" s="8" customFormat="1" ht="12" customHeight="1" x14ac:dyDescent="0.15">
      <c r="B16" s="12"/>
      <c r="C16" s="13" t="s">
        <v>23</v>
      </c>
      <c r="D16" s="9">
        <v>13</v>
      </c>
      <c r="E16" s="9">
        <v>74</v>
      </c>
      <c r="F16" s="9">
        <v>1749</v>
      </c>
      <c r="G16" s="9">
        <v>889</v>
      </c>
      <c r="H16" s="9">
        <v>860</v>
      </c>
      <c r="I16" s="9">
        <v>478</v>
      </c>
      <c r="J16" s="9">
        <v>618</v>
      </c>
      <c r="K16" s="9">
        <v>653</v>
      </c>
      <c r="L16" s="9">
        <v>138</v>
      </c>
    </row>
    <row r="17" spans="2:12" s="8" customFormat="1" ht="12" customHeight="1" x14ac:dyDescent="0.15">
      <c r="B17" s="12"/>
      <c r="C17" s="13" t="s">
        <v>24</v>
      </c>
      <c r="D17" s="9">
        <v>15</v>
      </c>
      <c r="E17" s="9">
        <v>80</v>
      </c>
      <c r="F17" s="9">
        <v>1607</v>
      </c>
      <c r="G17" s="9">
        <v>814</v>
      </c>
      <c r="H17" s="9">
        <v>793</v>
      </c>
      <c r="I17" s="9">
        <v>478</v>
      </c>
      <c r="J17" s="9">
        <v>563</v>
      </c>
      <c r="K17" s="9">
        <v>566</v>
      </c>
      <c r="L17" s="9">
        <v>140</v>
      </c>
    </row>
    <row r="18" spans="2:12" s="8" customFormat="1" ht="12" customHeight="1" x14ac:dyDescent="0.15">
      <c r="B18" s="12"/>
      <c r="C18" s="13" t="s">
        <v>25</v>
      </c>
      <c r="D18" s="9">
        <v>8</v>
      </c>
      <c r="E18" s="9">
        <v>64</v>
      </c>
      <c r="F18" s="9">
        <v>1440</v>
      </c>
      <c r="G18" s="9">
        <v>742</v>
      </c>
      <c r="H18" s="9">
        <v>698</v>
      </c>
      <c r="I18" s="9">
        <v>435</v>
      </c>
      <c r="J18" s="9">
        <v>477</v>
      </c>
      <c r="K18" s="9">
        <v>528</v>
      </c>
      <c r="L18" s="9">
        <v>105</v>
      </c>
    </row>
    <row r="19" spans="2:12" s="8" customFormat="1" ht="12" customHeight="1" x14ac:dyDescent="0.15">
      <c r="B19" s="12"/>
      <c r="C19" s="13" t="s">
        <v>26</v>
      </c>
      <c r="D19" s="9">
        <v>18</v>
      </c>
      <c r="E19" s="9">
        <v>114</v>
      </c>
      <c r="F19" s="9">
        <v>2215</v>
      </c>
      <c r="G19" s="9">
        <v>1142</v>
      </c>
      <c r="H19" s="9">
        <v>1073</v>
      </c>
      <c r="I19" s="9">
        <v>685</v>
      </c>
      <c r="J19" s="9">
        <v>732</v>
      </c>
      <c r="K19" s="9">
        <v>798</v>
      </c>
      <c r="L19" s="9">
        <v>210</v>
      </c>
    </row>
    <row r="20" spans="2:12" ht="3" customHeight="1" thickBot="1" x14ac:dyDescent="0.2">
      <c r="B20" s="14"/>
      <c r="C20" s="15"/>
      <c r="D20" s="16"/>
      <c r="E20" s="16"/>
      <c r="F20" s="16"/>
      <c r="G20" s="16"/>
      <c r="H20" s="16"/>
      <c r="I20" s="16"/>
      <c r="J20" s="16"/>
      <c r="K20" s="16"/>
      <c r="L20" s="16"/>
    </row>
    <row r="21" spans="2:12" ht="3" customHeight="1" x14ac:dyDescent="0.15">
      <c r="K21" s="9"/>
    </row>
    <row r="22" spans="2:12" x14ac:dyDescent="0.15">
      <c r="B22" s="2" t="s">
        <v>27</v>
      </c>
    </row>
  </sheetData>
  <mergeCells count="13">
    <mergeCell ref="B5:C7"/>
    <mergeCell ref="D5:D7"/>
    <mergeCell ref="E5:E7"/>
    <mergeCell ref="F5:K5"/>
    <mergeCell ref="L5:L7"/>
    <mergeCell ref="F6:F7"/>
    <mergeCell ref="G6:H6"/>
    <mergeCell ref="I6:K6"/>
    <mergeCell ref="B9:C9"/>
    <mergeCell ref="B10:C10"/>
    <mergeCell ref="B11:C11"/>
    <mergeCell ref="B12:C12"/>
    <mergeCell ref="B13:C13"/>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0230B-F69E-4523-9242-E173A1C9258B}">
  <dimension ref="B1:Q20"/>
  <sheetViews>
    <sheetView showGridLines="0" zoomScaleNormal="100" zoomScaleSheetLayoutView="100" workbookViewId="0"/>
  </sheetViews>
  <sheetFormatPr defaultRowHeight="11.25" x14ac:dyDescent="0.15"/>
  <cols>
    <col min="1" max="1" width="5.1640625" style="2" customWidth="1"/>
    <col min="2" max="2" width="4.6640625" style="2" customWidth="1"/>
    <col min="3" max="3" width="3.83203125" style="2" customWidth="1"/>
    <col min="4" max="4" width="4.6640625" style="2" customWidth="1"/>
    <col min="5" max="5" width="6.1640625" style="2" customWidth="1"/>
    <col min="6" max="6" width="6.83203125" style="2" customWidth="1"/>
    <col min="7" max="7" width="6.1640625" style="2" customWidth="1"/>
    <col min="8" max="13" width="8.1640625" style="2" customWidth="1"/>
    <col min="14" max="16" width="7.1640625" style="2" customWidth="1"/>
    <col min="17" max="17" width="8.83203125" style="2" customWidth="1"/>
    <col min="18" max="16384" width="9.33203125" style="2"/>
  </cols>
  <sheetData>
    <row r="1" spans="2:17" ht="14.25" x14ac:dyDescent="0.15">
      <c r="B1" s="1" t="s">
        <v>112</v>
      </c>
      <c r="C1" s="1"/>
      <c r="D1" s="1"/>
    </row>
    <row r="2" spans="2:17" ht="14.25" customHeight="1" x14ac:dyDescent="0.15"/>
    <row r="3" spans="2:17" ht="14.25" customHeight="1" x14ac:dyDescent="0.15">
      <c r="B3" s="1" t="s">
        <v>121</v>
      </c>
    </row>
    <row r="4" spans="2:17" ht="12" customHeight="1" thickBot="1" x14ac:dyDescent="0.2">
      <c r="C4" s="1"/>
      <c r="D4" s="1"/>
    </row>
    <row r="5" spans="2:17" ht="14.45" customHeight="1" x14ac:dyDescent="0.15">
      <c r="B5" s="390" t="s">
        <v>3</v>
      </c>
      <c r="C5" s="390"/>
      <c r="D5" s="391"/>
      <c r="E5" s="396" t="s">
        <v>122</v>
      </c>
      <c r="F5" s="396"/>
      <c r="G5" s="451"/>
      <c r="H5" s="451" t="s">
        <v>123</v>
      </c>
      <c r="I5" s="399"/>
      <c r="J5" s="399"/>
      <c r="K5" s="399"/>
      <c r="L5" s="399"/>
      <c r="M5" s="399"/>
      <c r="N5" s="399"/>
      <c r="O5" s="399"/>
      <c r="P5" s="416"/>
      <c r="Q5" s="452" t="s">
        <v>31</v>
      </c>
    </row>
    <row r="6" spans="2:17" ht="14.45" customHeight="1" x14ac:dyDescent="0.15">
      <c r="B6" s="392"/>
      <c r="C6" s="392"/>
      <c r="D6" s="393"/>
      <c r="E6" s="398"/>
      <c r="F6" s="398"/>
      <c r="G6" s="402"/>
      <c r="H6" s="402"/>
      <c r="I6" s="405"/>
      <c r="J6" s="405"/>
      <c r="K6" s="398" t="s">
        <v>124</v>
      </c>
      <c r="L6" s="398"/>
      <c r="M6" s="398"/>
      <c r="N6" s="398" t="s">
        <v>125</v>
      </c>
      <c r="O6" s="398"/>
      <c r="P6" s="398"/>
      <c r="Q6" s="405"/>
    </row>
    <row r="7" spans="2:17" ht="14.45" customHeight="1" x14ac:dyDescent="0.15">
      <c r="B7" s="394"/>
      <c r="C7" s="394"/>
      <c r="D7" s="395"/>
      <c r="E7" s="3" t="s">
        <v>109</v>
      </c>
      <c r="F7" s="3" t="s">
        <v>126</v>
      </c>
      <c r="G7" s="103" t="s">
        <v>127</v>
      </c>
      <c r="H7" s="3" t="s">
        <v>109</v>
      </c>
      <c r="I7" s="3" t="s">
        <v>92</v>
      </c>
      <c r="J7" s="103" t="s">
        <v>93</v>
      </c>
      <c r="K7" s="3" t="s">
        <v>109</v>
      </c>
      <c r="L7" s="3" t="s">
        <v>92</v>
      </c>
      <c r="M7" s="3" t="s">
        <v>93</v>
      </c>
      <c r="N7" s="3" t="s">
        <v>109</v>
      </c>
      <c r="O7" s="3" t="s">
        <v>92</v>
      </c>
      <c r="P7" s="3" t="s">
        <v>93</v>
      </c>
      <c r="Q7" s="405"/>
    </row>
    <row r="8" spans="2:17" ht="3" customHeight="1" x14ac:dyDescent="0.15">
      <c r="B8" s="5"/>
      <c r="C8" s="53"/>
      <c r="D8" s="6"/>
      <c r="E8" s="5"/>
      <c r="F8" s="5"/>
      <c r="G8" s="5"/>
      <c r="H8" s="5"/>
      <c r="I8" s="5"/>
      <c r="J8" s="5"/>
      <c r="K8" s="5"/>
      <c r="L8" s="5"/>
      <c r="M8" s="5"/>
      <c r="N8" s="5"/>
      <c r="O8" s="5"/>
      <c r="P8" s="5"/>
      <c r="Q8" s="5"/>
    </row>
    <row r="9" spans="2:17" s="8" customFormat="1" ht="14.25" customHeight="1" x14ac:dyDescent="0.15">
      <c r="B9" s="30" t="s">
        <v>81</v>
      </c>
      <c r="C9" s="54">
        <v>30</v>
      </c>
      <c r="D9" s="55" t="s">
        <v>82</v>
      </c>
      <c r="E9" s="28">
        <v>8</v>
      </c>
      <c r="F9" s="28">
        <v>2</v>
      </c>
      <c r="G9" s="28">
        <v>6</v>
      </c>
      <c r="H9" s="22">
        <v>26904</v>
      </c>
      <c r="I9" s="22">
        <v>14829</v>
      </c>
      <c r="J9" s="22">
        <v>12075</v>
      </c>
      <c r="K9" s="22">
        <v>23005</v>
      </c>
      <c r="L9" s="22">
        <v>12278</v>
      </c>
      <c r="M9" s="22">
        <v>10727</v>
      </c>
      <c r="N9" s="22">
        <v>3279</v>
      </c>
      <c r="O9" s="22">
        <v>2269</v>
      </c>
      <c r="P9" s="9">
        <v>1010</v>
      </c>
      <c r="Q9" s="22">
        <v>2023</v>
      </c>
    </row>
    <row r="10" spans="2:17" s="8" customFormat="1" ht="14.25" customHeight="1" x14ac:dyDescent="0.15">
      <c r="B10" s="30"/>
      <c r="C10" s="54" t="s">
        <v>17</v>
      </c>
      <c r="D10" s="55"/>
      <c r="E10" s="28">
        <v>8</v>
      </c>
      <c r="F10" s="28">
        <v>2</v>
      </c>
      <c r="G10" s="28">
        <v>6</v>
      </c>
      <c r="H10" s="22">
        <v>27275</v>
      </c>
      <c r="I10" s="22">
        <v>14839</v>
      </c>
      <c r="J10" s="22">
        <v>12436</v>
      </c>
      <c r="K10" s="22">
        <v>23375</v>
      </c>
      <c r="L10" s="22">
        <v>12351</v>
      </c>
      <c r="M10" s="22">
        <v>11024</v>
      </c>
      <c r="N10" s="22">
        <v>3211</v>
      </c>
      <c r="O10" s="22">
        <v>2214</v>
      </c>
      <c r="P10" s="22">
        <v>997</v>
      </c>
      <c r="Q10" s="22">
        <v>1995</v>
      </c>
    </row>
    <row r="11" spans="2:17" s="8" customFormat="1" ht="14.25" customHeight="1" x14ac:dyDescent="0.15">
      <c r="B11" s="54"/>
      <c r="C11" s="54" t="s">
        <v>18</v>
      </c>
      <c r="D11" s="104"/>
      <c r="E11" s="28">
        <v>8</v>
      </c>
      <c r="F11" s="28">
        <v>2</v>
      </c>
      <c r="G11" s="28">
        <v>6</v>
      </c>
      <c r="H11" s="22">
        <v>27304</v>
      </c>
      <c r="I11" s="22">
        <v>14777</v>
      </c>
      <c r="J11" s="22">
        <v>12527</v>
      </c>
      <c r="K11" s="22">
        <v>23714</v>
      </c>
      <c r="L11" s="22">
        <v>12466</v>
      </c>
      <c r="M11" s="22">
        <v>11248</v>
      </c>
      <c r="N11" s="22">
        <v>3140</v>
      </c>
      <c r="O11" s="22">
        <v>2133</v>
      </c>
      <c r="P11" s="22">
        <v>1007</v>
      </c>
      <c r="Q11" s="22">
        <v>1990</v>
      </c>
    </row>
    <row r="12" spans="2:17" s="8" customFormat="1" ht="14.25" customHeight="1" x14ac:dyDescent="0.15">
      <c r="B12" s="105"/>
      <c r="C12" s="83" t="s">
        <v>19</v>
      </c>
      <c r="D12" s="106"/>
      <c r="E12" s="28">
        <v>8</v>
      </c>
      <c r="F12" s="28">
        <v>2</v>
      </c>
      <c r="G12" s="28">
        <v>6</v>
      </c>
      <c r="H12" s="22">
        <v>27402</v>
      </c>
      <c r="I12" s="22">
        <v>14909</v>
      </c>
      <c r="J12" s="22">
        <v>12493</v>
      </c>
      <c r="K12" s="22">
        <v>23919</v>
      </c>
      <c r="L12" s="22">
        <v>12583</v>
      </c>
      <c r="M12" s="22">
        <v>11336</v>
      </c>
      <c r="N12" s="22">
        <v>3062</v>
      </c>
      <c r="O12" s="22">
        <v>2119</v>
      </c>
      <c r="P12" s="22">
        <v>943</v>
      </c>
      <c r="Q12" s="22">
        <v>2001</v>
      </c>
    </row>
    <row r="13" spans="2:17" s="11" customFormat="1" ht="14.25" customHeight="1" x14ac:dyDescent="0.15">
      <c r="B13" s="57"/>
      <c r="C13" s="86" t="s">
        <v>20</v>
      </c>
      <c r="D13" s="59"/>
      <c r="E13" s="11">
        <v>8</v>
      </c>
      <c r="F13" s="11">
        <v>2</v>
      </c>
      <c r="G13" s="11">
        <v>6</v>
      </c>
      <c r="H13" s="60">
        <v>27552</v>
      </c>
      <c r="I13" s="60">
        <v>14951</v>
      </c>
      <c r="J13" s="60">
        <v>12601</v>
      </c>
      <c r="K13" s="60">
        <v>24028</v>
      </c>
      <c r="L13" s="60">
        <v>12658</v>
      </c>
      <c r="M13" s="60">
        <v>11370</v>
      </c>
      <c r="N13" s="60">
        <v>3037</v>
      </c>
      <c r="O13" s="60">
        <v>2049</v>
      </c>
      <c r="P13" s="60">
        <v>988</v>
      </c>
      <c r="Q13" s="60">
        <v>1991</v>
      </c>
    </row>
    <row r="14" spans="2:17" s="17" customFormat="1" ht="6" customHeight="1" thickBot="1" x14ac:dyDescent="0.2">
      <c r="B14" s="62"/>
      <c r="C14" s="62"/>
      <c r="D14" s="63"/>
      <c r="E14" s="65"/>
      <c r="F14" s="65"/>
      <c r="G14" s="65"/>
      <c r="H14" s="64"/>
      <c r="I14" s="64"/>
      <c r="J14" s="64"/>
      <c r="K14" s="64"/>
      <c r="L14" s="64"/>
      <c r="M14" s="64"/>
      <c r="N14" s="64"/>
      <c r="O14" s="64"/>
      <c r="P14" s="64"/>
      <c r="Q14" s="64"/>
    </row>
    <row r="15" spans="2:17" ht="3" customHeight="1" x14ac:dyDescent="0.15"/>
    <row r="16" spans="2:17" x14ac:dyDescent="0.15">
      <c r="B16" s="2" t="s">
        <v>27</v>
      </c>
    </row>
    <row r="17" spans="5:17" x14ac:dyDescent="0.15">
      <c r="E17" s="67" t="s">
        <v>111</v>
      </c>
      <c r="F17" s="2" t="s">
        <v>128</v>
      </c>
    </row>
    <row r="20" spans="5:17" x14ac:dyDescent="0.15">
      <c r="E20" s="5"/>
      <c r="F20" s="5"/>
      <c r="G20" s="5"/>
      <c r="H20" s="107"/>
      <c r="I20" s="107"/>
      <c r="J20" s="107"/>
      <c r="K20" s="107"/>
      <c r="L20" s="107"/>
      <c r="M20" s="107"/>
      <c r="N20" s="107"/>
      <c r="O20" s="107"/>
      <c r="P20" s="107"/>
      <c r="Q20" s="107"/>
    </row>
  </sheetData>
  <mergeCells count="7">
    <mergeCell ref="B5:D7"/>
    <mergeCell ref="E5:G6"/>
    <mergeCell ref="H5:J6"/>
    <mergeCell ref="K5:P5"/>
    <mergeCell ref="Q5:Q7"/>
    <mergeCell ref="K6:M6"/>
    <mergeCell ref="N6:P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09D3C-F94C-4246-97F2-BD122E8302B2}">
  <dimension ref="B1:O16"/>
  <sheetViews>
    <sheetView showGridLines="0" zoomScaleNormal="100" zoomScaleSheetLayoutView="100" workbookViewId="0"/>
  </sheetViews>
  <sheetFormatPr defaultRowHeight="11.25" x14ac:dyDescent="0.15"/>
  <cols>
    <col min="1" max="1" width="3.1640625" style="69" customWidth="1"/>
    <col min="2" max="2" width="5.33203125" style="69" customWidth="1"/>
    <col min="3" max="3" width="3.83203125" style="69" customWidth="1"/>
    <col min="4" max="4" width="5.33203125" style="69" customWidth="1"/>
    <col min="5" max="6" width="8" style="69" customWidth="1"/>
    <col min="7" max="7" width="8.1640625" style="69" customWidth="1"/>
    <col min="8" max="9" width="8.33203125" style="69" customWidth="1"/>
    <col min="10" max="12" width="9.33203125" style="69" customWidth="1"/>
    <col min="13" max="14" width="9.1640625" style="69" customWidth="1"/>
    <col min="15" max="15" width="9.83203125" style="69" customWidth="1"/>
    <col min="16" max="16384" width="9.33203125" style="69"/>
  </cols>
  <sheetData>
    <row r="1" spans="2:15" ht="14.25" x14ac:dyDescent="0.15">
      <c r="B1" s="1" t="s">
        <v>0</v>
      </c>
      <c r="C1" s="1"/>
      <c r="D1" s="1"/>
    </row>
    <row r="2" spans="2:15" ht="14.25" customHeight="1" x14ac:dyDescent="0.15"/>
    <row r="3" spans="2:15" ht="14.25" x14ac:dyDescent="0.15">
      <c r="B3" s="1" t="s">
        <v>129</v>
      </c>
      <c r="C3" s="1"/>
      <c r="D3" s="1"/>
    </row>
    <row r="4" spans="2:15" ht="12" customHeight="1" thickBot="1" x14ac:dyDescent="0.2">
      <c r="B4" s="1"/>
      <c r="C4" s="1"/>
      <c r="D4" s="1"/>
    </row>
    <row r="5" spans="2:15" ht="14.25" customHeight="1" x14ac:dyDescent="0.15">
      <c r="B5" s="428" t="s">
        <v>3</v>
      </c>
      <c r="C5" s="428"/>
      <c r="D5" s="429"/>
      <c r="E5" s="434" t="s">
        <v>29</v>
      </c>
      <c r="F5" s="434"/>
      <c r="G5" s="434"/>
      <c r="H5" s="434" t="s">
        <v>130</v>
      </c>
      <c r="I5" s="434"/>
      <c r="J5" s="434" t="s">
        <v>131</v>
      </c>
      <c r="K5" s="434"/>
      <c r="L5" s="434"/>
      <c r="M5" s="454" t="s">
        <v>132</v>
      </c>
      <c r="N5" s="455"/>
      <c r="O5" s="453" t="s">
        <v>133</v>
      </c>
    </row>
    <row r="6" spans="2:15" ht="14.25" customHeight="1" x14ac:dyDescent="0.15">
      <c r="B6" s="432"/>
      <c r="C6" s="432"/>
      <c r="D6" s="433"/>
      <c r="E6" s="108" t="s">
        <v>109</v>
      </c>
      <c r="F6" s="3" t="s">
        <v>134</v>
      </c>
      <c r="G6" s="70" t="s">
        <v>135</v>
      </c>
      <c r="H6" s="70" t="s">
        <v>136</v>
      </c>
      <c r="I6" s="70" t="s">
        <v>137</v>
      </c>
      <c r="J6" s="70" t="s">
        <v>109</v>
      </c>
      <c r="K6" s="70" t="s">
        <v>92</v>
      </c>
      <c r="L6" s="70" t="s">
        <v>93</v>
      </c>
      <c r="M6" s="70" t="s">
        <v>138</v>
      </c>
      <c r="N6" s="70" t="s">
        <v>139</v>
      </c>
      <c r="O6" s="401"/>
    </row>
    <row r="7" spans="2:15" ht="3" customHeight="1" x14ac:dyDescent="0.15">
      <c r="B7" s="72"/>
      <c r="C7" s="93"/>
      <c r="D7" s="73"/>
      <c r="E7" s="72"/>
      <c r="F7" s="72"/>
      <c r="G7" s="72"/>
      <c r="H7" s="72"/>
      <c r="I7" s="72"/>
      <c r="J7" s="72"/>
      <c r="K7" s="72"/>
      <c r="L7" s="72"/>
      <c r="M7" s="72"/>
      <c r="N7" s="72"/>
      <c r="O7" s="72"/>
    </row>
    <row r="8" spans="2:15" ht="14.25" customHeight="1" x14ac:dyDescent="0.15">
      <c r="B8" s="30" t="s">
        <v>140</v>
      </c>
      <c r="C8" s="54">
        <v>30</v>
      </c>
      <c r="D8" s="55" t="s">
        <v>82</v>
      </c>
      <c r="E8" s="9">
        <v>38</v>
      </c>
      <c r="F8" s="76" t="s">
        <v>57</v>
      </c>
      <c r="G8" s="9">
        <v>38</v>
      </c>
      <c r="H8" s="9">
        <v>93</v>
      </c>
      <c r="I8" s="76">
        <v>10</v>
      </c>
      <c r="J8" s="9">
        <v>8453</v>
      </c>
      <c r="K8" s="9">
        <v>3747</v>
      </c>
      <c r="L8" s="9">
        <v>4706</v>
      </c>
      <c r="M8" s="9">
        <v>451</v>
      </c>
      <c r="N8" s="9">
        <v>1263</v>
      </c>
      <c r="O8" s="9">
        <v>189</v>
      </c>
    </row>
    <row r="9" spans="2:15" ht="14.25" customHeight="1" x14ac:dyDescent="0.15">
      <c r="B9" s="30"/>
      <c r="C9" s="54" t="s">
        <v>17</v>
      </c>
      <c r="D9" s="55"/>
      <c r="E9" s="9">
        <v>38</v>
      </c>
      <c r="F9" s="76" t="s">
        <v>57</v>
      </c>
      <c r="G9" s="9">
        <v>38</v>
      </c>
      <c r="H9" s="9">
        <v>99</v>
      </c>
      <c r="I9" s="9">
        <v>10</v>
      </c>
      <c r="J9" s="9">
        <v>8812</v>
      </c>
      <c r="K9" s="9">
        <v>3820</v>
      </c>
      <c r="L9" s="9">
        <v>4992</v>
      </c>
      <c r="M9" s="9">
        <v>449</v>
      </c>
      <c r="N9" s="9">
        <v>1235</v>
      </c>
      <c r="O9" s="9">
        <v>196</v>
      </c>
    </row>
    <row r="10" spans="2:15" ht="14.25" customHeight="1" x14ac:dyDescent="0.15">
      <c r="B10" s="28"/>
      <c r="C10" s="109" t="s">
        <v>83</v>
      </c>
      <c r="D10" s="55"/>
      <c r="E10" s="9">
        <v>36</v>
      </c>
      <c r="F10" s="76" t="s">
        <v>57</v>
      </c>
      <c r="G10" s="9">
        <v>36</v>
      </c>
      <c r="H10" s="9">
        <v>101</v>
      </c>
      <c r="I10" s="9">
        <v>8</v>
      </c>
      <c r="J10" s="9">
        <v>9088</v>
      </c>
      <c r="K10" s="9">
        <v>3953</v>
      </c>
      <c r="L10" s="9">
        <v>5135</v>
      </c>
      <c r="M10" s="9">
        <v>455</v>
      </c>
      <c r="N10" s="9">
        <v>1230</v>
      </c>
      <c r="O10" s="9">
        <v>194</v>
      </c>
    </row>
    <row r="11" spans="2:15" ht="14.25" customHeight="1" x14ac:dyDescent="0.15">
      <c r="B11" s="28"/>
      <c r="C11" s="109" t="s">
        <v>19</v>
      </c>
      <c r="D11" s="55"/>
      <c r="E11" s="9">
        <v>35</v>
      </c>
      <c r="F11" s="76" t="s">
        <v>57</v>
      </c>
      <c r="G11" s="9">
        <v>35</v>
      </c>
      <c r="H11" s="9">
        <v>100</v>
      </c>
      <c r="I11" s="9">
        <v>8</v>
      </c>
      <c r="J11" s="9">
        <v>9487</v>
      </c>
      <c r="K11" s="9">
        <v>3974</v>
      </c>
      <c r="L11" s="9">
        <v>5513</v>
      </c>
      <c r="M11" s="9">
        <v>460</v>
      </c>
      <c r="N11" s="9">
        <v>1471</v>
      </c>
      <c r="O11" s="9">
        <v>196</v>
      </c>
    </row>
    <row r="12" spans="2:15" s="102" customFormat="1" ht="14.25" customHeight="1" x14ac:dyDescent="0.15">
      <c r="B12" s="110"/>
      <c r="C12" s="111" t="s">
        <v>20</v>
      </c>
      <c r="D12" s="112"/>
      <c r="E12" s="60">
        <v>34</v>
      </c>
      <c r="F12" s="44" t="s">
        <v>57</v>
      </c>
      <c r="G12" s="60">
        <v>34</v>
      </c>
      <c r="H12" s="60">
        <v>101</v>
      </c>
      <c r="I12" s="60">
        <v>8</v>
      </c>
      <c r="J12" s="60">
        <v>8972</v>
      </c>
      <c r="K12" s="60">
        <v>3561</v>
      </c>
      <c r="L12" s="60">
        <v>5411</v>
      </c>
      <c r="M12" s="60">
        <v>452</v>
      </c>
      <c r="N12" s="60">
        <v>1455</v>
      </c>
      <c r="O12" s="60">
        <v>192</v>
      </c>
    </row>
    <row r="13" spans="2:15" s="102" customFormat="1" ht="6" customHeight="1" thickBot="1" x14ac:dyDescent="0.2">
      <c r="B13" s="98"/>
      <c r="C13" s="98"/>
      <c r="D13" s="99"/>
      <c r="E13" s="113"/>
      <c r="F13" s="113"/>
      <c r="G13" s="113"/>
      <c r="H13" s="113"/>
      <c r="I13" s="113"/>
      <c r="J13" s="113"/>
      <c r="K13" s="113"/>
      <c r="L13" s="113"/>
      <c r="M13" s="113"/>
      <c r="N13" s="113"/>
      <c r="O13" s="113"/>
    </row>
    <row r="14" spans="2:15" ht="3" customHeight="1" x14ac:dyDescent="0.15"/>
    <row r="15" spans="2:15" x14ac:dyDescent="0.15">
      <c r="B15" s="69" t="s">
        <v>141</v>
      </c>
      <c r="M15" s="114"/>
    </row>
    <row r="16" spans="2:15" x14ac:dyDescent="0.15">
      <c r="M16" s="114"/>
    </row>
  </sheetData>
  <mergeCells count="6">
    <mergeCell ref="O5:O6"/>
    <mergeCell ref="B5:D6"/>
    <mergeCell ref="E5:G5"/>
    <mergeCell ref="H5:I5"/>
    <mergeCell ref="J5:L5"/>
    <mergeCell ref="M5:N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04984-C6EB-4F07-A506-7B9D0220C49A}">
  <dimension ref="B1:N15"/>
  <sheetViews>
    <sheetView showGridLines="0" zoomScaleNormal="100" zoomScaleSheetLayoutView="100" workbookViewId="0"/>
  </sheetViews>
  <sheetFormatPr defaultRowHeight="11.25" x14ac:dyDescent="0.15"/>
  <cols>
    <col min="1" max="1" width="4.1640625" style="2" customWidth="1"/>
    <col min="2" max="2" width="5.5" style="2" customWidth="1"/>
    <col min="3" max="3" width="3.83203125" style="2" customWidth="1"/>
    <col min="4" max="4" width="5.5" style="2" customWidth="1"/>
    <col min="5" max="13" width="9.5" style="2" customWidth="1"/>
    <col min="14" max="14" width="10.33203125" style="2" customWidth="1"/>
    <col min="15" max="16384" width="9.33203125" style="2"/>
  </cols>
  <sheetData>
    <row r="1" spans="2:14" ht="14.25" x14ac:dyDescent="0.15">
      <c r="B1" s="1" t="s">
        <v>0</v>
      </c>
      <c r="C1" s="1"/>
      <c r="D1" s="1"/>
    </row>
    <row r="2" spans="2:14" ht="14.25" customHeight="1" x14ac:dyDescent="0.15"/>
    <row r="3" spans="2:14" ht="14.25" x14ac:dyDescent="0.15">
      <c r="B3" s="1" t="s">
        <v>142</v>
      </c>
      <c r="C3" s="1"/>
      <c r="D3" s="1"/>
    </row>
    <row r="4" spans="2:14" ht="12" customHeight="1" thickBot="1" x14ac:dyDescent="0.2">
      <c r="B4" s="1"/>
      <c r="C4" s="1"/>
      <c r="D4" s="1"/>
    </row>
    <row r="5" spans="2:14" ht="14.25" customHeight="1" x14ac:dyDescent="0.15">
      <c r="B5" s="390" t="s">
        <v>3</v>
      </c>
      <c r="C5" s="390"/>
      <c r="D5" s="391"/>
      <c r="E5" s="416" t="s">
        <v>143</v>
      </c>
      <c r="F5" s="396"/>
      <c r="G5" s="396"/>
      <c r="H5" s="396" t="s">
        <v>144</v>
      </c>
      <c r="I5" s="396"/>
      <c r="J5" s="396"/>
      <c r="K5" s="451" t="s">
        <v>145</v>
      </c>
      <c r="L5" s="399"/>
      <c r="M5" s="416"/>
      <c r="N5" s="456" t="s">
        <v>146</v>
      </c>
    </row>
    <row r="6" spans="2:14" ht="14.25" customHeight="1" x14ac:dyDescent="0.15">
      <c r="B6" s="394"/>
      <c r="C6" s="394"/>
      <c r="D6" s="395"/>
      <c r="E6" s="81" t="s">
        <v>109</v>
      </c>
      <c r="F6" s="3" t="s">
        <v>126</v>
      </c>
      <c r="G6" s="3" t="s">
        <v>118</v>
      </c>
      <c r="H6" s="3" t="s">
        <v>109</v>
      </c>
      <c r="I6" s="3" t="s">
        <v>92</v>
      </c>
      <c r="J6" s="3" t="s">
        <v>93</v>
      </c>
      <c r="K6" s="3" t="s">
        <v>147</v>
      </c>
      <c r="L6" s="3" t="s">
        <v>138</v>
      </c>
      <c r="M6" s="3" t="s">
        <v>148</v>
      </c>
      <c r="N6" s="401"/>
    </row>
    <row r="7" spans="2:14" ht="3" customHeight="1" x14ac:dyDescent="0.15">
      <c r="B7" s="5"/>
      <c r="C7" s="53"/>
      <c r="D7" s="6"/>
      <c r="E7" s="5"/>
      <c r="F7" s="5"/>
      <c r="G7" s="5"/>
      <c r="H7" s="5"/>
      <c r="I7" s="5"/>
      <c r="J7" s="5"/>
      <c r="K7" s="5"/>
      <c r="L7" s="5"/>
      <c r="M7" s="5"/>
      <c r="N7" s="5"/>
    </row>
    <row r="8" spans="2:14" ht="14.25" customHeight="1" x14ac:dyDescent="0.15">
      <c r="B8" s="30" t="s">
        <v>140</v>
      </c>
      <c r="C8" s="54">
        <v>30</v>
      </c>
      <c r="D8" s="55" t="s">
        <v>82</v>
      </c>
      <c r="E8" s="9">
        <v>2</v>
      </c>
      <c r="F8" s="76" t="s">
        <v>57</v>
      </c>
      <c r="G8" s="9">
        <v>2</v>
      </c>
      <c r="H8" s="9">
        <v>73</v>
      </c>
      <c r="I8" s="9">
        <v>38</v>
      </c>
      <c r="J8" s="9">
        <v>35</v>
      </c>
      <c r="K8" s="9">
        <v>21</v>
      </c>
      <c r="L8" s="9">
        <v>17</v>
      </c>
      <c r="M8" s="9">
        <v>4</v>
      </c>
      <c r="N8" s="9">
        <v>13</v>
      </c>
    </row>
    <row r="9" spans="2:14" ht="14.25" customHeight="1" x14ac:dyDescent="0.15">
      <c r="B9" s="417" t="s">
        <v>40</v>
      </c>
      <c r="C9" s="417"/>
      <c r="D9" s="418"/>
      <c r="E9" s="9">
        <v>2</v>
      </c>
      <c r="F9" s="76" t="s">
        <v>57</v>
      </c>
      <c r="G9" s="9">
        <v>2</v>
      </c>
      <c r="H9" s="9">
        <v>67</v>
      </c>
      <c r="I9" s="9">
        <v>38</v>
      </c>
      <c r="J9" s="9">
        <v>29</v>
      </c>
      <c r="K9" s="9">
        <v>21</v>
      </c>
      <c r="L9" s="9">
        <v>17</v>
      </c>
      <c r="M9" s="9">
        <v>4</v>
      </c>
      <c r="N9" s="9">
        <v>3</v>
      </c>
    </row>
    <row r="10" spans="2:14" ht="14.25" customHeight="1" x14ac:dyDescent="0.15">
      <c r="B10" s="28"/>
      <c r="C10" s="83" t="s">
        <v>83</v>
      </c>
      <c r="D10" s="55"/>
      <c r="E10" s="9">
        <v>2</v>
      </c>
      <c r="F10" s="76" t="s">
        <v>57</v>
      </c>
      <c r="G10" s="9">
        <v>2</v>
      </c>
      <c r="H10" s="9">
        <v>50</v>
      </c>
      <c r="I10" s="9">
        <v>29</v>
      </c>
      <c r="J10" s="9">
        <v>21</v>
      </c>
      <c r="K10" s="9">
        <v>12</v>
      </c>
      <c r="L10" s="9">
        <v>11</v>
      </c>
      <c r="M10" s="9">
        <v>1</v>
      </c>
      <c r="N10" s="76">
        <v>3</v>
      </c>
    </row>
    <row r="11" spans="2:14" ht="14.25" customHeight="1" x14ac:dyDescent="0.15">
      <c r="B11" s="28"/>
      <c r="C11" s="83" t="s">
        <v>19</v>
      </c>
      <c r="D11" s="55"/>
      <c r="E11" s="9">
        <v>1</v>
      </c>
      <c r="F11" s="76" t="s">
        <v>57</v>
      </c>
      <c r="G11" s="9">
        <v>1</v>
      </c>
      <c r="H11" s="9">
        <v>43</v>
      </c>
      <c r="I11" s="9">
        <v>23</v>
      </c>
      <c r="J11" s="9">
        <v>20</v>
      </c>
      <c r="K11" s="9">
        <v>11</v>
      </c>
      <c r="L11" s="9">
        <v>11</v>
      </c>
      <c r="M11" s="76" t="s">
        <v>57</v>
      </c>
      <c r="N11" s="76">
        <v>2</v>
      </c>
    </row>
    <row r="12" spans="2:14" s="17" customFormat="1" ht="14.25" customHeight="1" x14ac:dyDescent="0.15">
      <c r="B12" s="110"/>
      <c r="C12" s="86" t="s">
        <v>20</v>
      </c>
      <c r="D12" s="112"/>
      <c r="E12" s="17">
        <v>1</v>
      </c>
      <c r="F12" s="44" t="s">
        <v>57</v>
      </c>
      <c r="G12" s="17">
        <v>1</v>
      </c>
      <c r="H12" s="17">
        <v>42</v>
      </c>
      <c r="I12" s="17">
        <v>24</v>
      </c>
      <c r="J12" s="17">
        <v>18</v>
      </c>
      <c r="K12" s="17">
        <v>10</v>
      </c>
      <c r="L12" s="115">
        <v>10</v>
      </c>
      <c r="M12" s="116" t="s">
        <v>57</v>
      </c>
      <c r="N12" s="17">
        <v>2</v>
      </c>
    </row>
    <row r="13" spans="2:14" s="17" customFormat="1" ht="3" customHeight="1" thickBot="1" x14ac:dyDescent="0.2">
      <c r="B13" s="62"/>
      <c r="C13" s="62"/>
      <c r="D13" s="63"/>
      <c r="E13" s="90"/>
      <c r="F13" s="117"/>
      <c r="G13" s="90"/>
      <c r="H13" s="90"/>
      <c r="I13" s="90"/>
      <c r="J13" s="90"/>
      <c r="K13" s="90"/>
      <c r="L13" s="90"/>
      <c r="M13" s="90"/>
      <c r="N13" s="90"/>
    </row>
    <row r="14" spans="2:14" ht="3" customHeight="1" x14ac:dyDescent="0.15"/>
    <row r="15" spans="2:14" x14ac:dyDescent="0.15">
      <c r="B15" s="2" t="s">
        <v>141</v>
      </c>
      <c r="L15" s="118"/>
      <c r="M15" s="118"/>
      <c r="N15" s="118"/>
    </row>
  </sheetData>
  <mergeCells count="6">
    <mergeCell ref="N5:N6"/>
    <mergeCell ref="B9:D9"/>
    <mergeCell ref="B5:D6"/>
    <mergeCell ref="E5:G5"/>
    <mergeCell ref="H5:J5"/>
    <mergeCell ref="K5:M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5925-CBFF-41C2-9615-38D5F193B645}">
  <dimension ref="B1:K16"/>
  <sheetViews>
    <sheetView showGridLines="0" zoomScaleNormal="100" zoomScaleSheetLayoutView="85" workbookViewId="0">
      <selection activeCell="B3" sqref="B3"/>
    </sheetView>
  </sheetViews>
  <sheetFormatPr defaultRowHeight="11.25" x14ac:dyDescent="0.15"/>
  <cols>
    <col min="1" max="1" width="5.1640625" style="2" customWidth="1"/>
    <col min="2" max="2" width="5.33203125" style="2" customWidth="1"/>
    <col min="3" max="3" width="3.83203125" style="2" customWidth="1"/>
    <col min="4" max="4" width="5.33203125" style="2" customWidth="1"/>
    <col min="5" max="5" width="13.6640625" style="2" customWidth="1"/>
    <col min="6" max="6" width="13.83203125" style="2" customWidth="1"/>
    <col min="7" max="9" width="13.6640625" style="2" customWidth="1"/>
    <col min="10" max="10" width="14.83203125" style="2" customWidth="1"/>
    <col min="11" max="11" width="13.83203125" style="2" customWidth="1"/>
    <col min="12" max="16384" width="9.33203125" style="2"/>
  </cols>
  <sheetData>
    <row r="1" spans="2:11" ht="14.25" x14ac:dyDescent="0.15">
      <c r="B1" s="1" t="s">
        <v>0</v>
      </c>
      <c r="C1" s="1"/>
      <c r="D1" s="1"/>
    </row>
    <row r="2" spans="2:11" ht="14.25" customHeight="1" x14ac:dyDescent="0.15"/>
    <row r="3" spans="2:11" ht="14.25" customHeight="1" x14ac:dyDescent="0.15">
      <c r="B3" s="1" t="s">
        <v>149</v>
      </c>
    </row>
    <row r="4" spans="2:11" ht="14.25" customHeight="1" thickBot="1" x14ac:dyDescent="0.2">
      <c r="C4" s="1"/>
      <c r="D4" s="1"/>
    </row>
    <row r="5" spans="2:11" ht="14.25" customHeight="1" x14ac:dyDescent="0.15">
      <c r="B5" s="390" t="s">
        <v>3</v>
      </c>
      <c r="C5" s="390"/>
      <c r="D5" s="391"/>
      <c r="E5" s="457" t="s">
        <v>150</v>
      </c>
      <c r="F5" s="457" t="s">
        <v>151</v>
      </c>
      <c r="G5" s="451" t="s">
        <v>152</v>
      </c>
      <c r="H5" s="399"/>
      <c r="I5" s="416"/>
      <c r="J5" s="458" t="s">
        <v>153</v>
      </c>
      <c r="K5" s="456" t="s">
        <v>154</v>
      </c>
    </row>
    <row r="6" spans="2:11" ht="14.25" customHeight="1" x14ac:dyDescent="0.15">
      <c r="B6" s="394"/>
      <c r="C6" s="394"/>
      <c r="D6" s="395"/>
      <c r="E6" s="397"/>
      <c r="F6" s="397"/>
      <c r="G6" s="3" t="s">
        <v>147</v>
      </c>
      <c r="H6" s="3" t="s">
        <v>11</v>
      </c>
      <c r="I6" s="3" t="s">
        <v>12</v>
      </c>
      <c r="J6" s="459"/>
      <c r="K6" s="401"/>
    </row>
    <row r="7" spans="2:11" ht="3" customHeight="1" x14ac:dyDescent="0.15">
      <c r="B7" s="5"/>
      <c r="C7" s="5"/>
      <c r="D7" s="21"/>
      <c r="E7" s="5"/>
      <c r="F7" s="5"/>
      <c r="G7" s="5"/>
      <c r="H7" s="5"/>
      <c r="I7" s="5"/>
      <c r="J7" s="119"/>
      <c r="K7" s="5"/>
    </row>
    <row r="8" spans="2:11" s="8" customFormat="1" ht="15" customHeight="1" x14ac:dyDescent="0.15">
      <c r="B8" s="30" t="s">
        <v>81</v>
      </c>
      <c r="C8" s="54">
        <v>30</v>
      </c>
      <c r="D8" s="55" t="s">
        <v>82</v>
      </c>
      <c r="E8" s="76">
        <v>9</v>
      </c>
      <c r="F8" s="76">
        <v>316</v>
      </c>
      <c r="G8" s="76">
        <v>1193</v>
      </c>
      <c r="H8" s="76">
        <v>774</v>
      </c>
      <c r="I8" s="76">
        <v>419</v>
      </c>
      <c r="J8" s="9">
        <v>801</v>
      </c>
      <c r="K8" s="9">
        <v>133</v>
      </c>
    </row>
    <row r="9" spans="2:11" s="8" customFormat="1" ht="15" customHeight="1" x14ac:dyDescent="0.15">
      <c r="B9" s="30"/>
      <c r="C9" s="54" t="s">
        <v>155</v>
      </c>
      <c r="D9" s="55"/>
      <c r="E9" s="76">
        <v>9</v>
      </c>
      <c r="F9" s="76">
        <v>316</v>
      </c>
      <c r="G9" s="76">
        <v>1174</v>
      </c>
      <c r="H9" s="76">
        <v>760</v>
      </c>
      <c r="I9" s="76">
        <v>414</v>
      </c>
      <c r="J9" s="9">
        <v>804</v>
      </c>
      <c r="K9" s="9">
        <v>127</v>
      </c>
    </row>
    <row r="10" spans="2:11" s="8" customFormat="1" ht="15" customHeight="1" x14ac:dyDescent="0.15">
      <c r="B10" s="54"/>
      <c r="C10" s="54" t="s">
        <v>18</v>
      </c>
      <c r="D10" s="104"/>
      <c r="E10" s="120">
        <v>9</v>
      </c>
      <c r="F10" s="120">
        <v>312</v>
      </c>
      <c r="G10" s="120">
        <v>1170</v>
      </c>
      <c r="H10" s="120">
        <v>740</v>
      </c>
      <c r="I10" s="120">
        <v>430</v>
      </c>
      <c r="J10" s="121">
        <v>801</v>
      </c>
      <c r="K10" s="120">
        <v>126</v>
      </c>
    </row>
    <row r="11" spans="2:11" s="8" customFormat="1" ht="15" customHeight="1" x14ac:dyDescent="0.15">
      <c r="B11" s="28"/>
      <c r="C11" s="83" t="s">
        <v>19</v>
      </c>
      <c r="D11" s="55"/>
      <c r="E11" s="120">
        <v>9</v>
      </c>
      <c r="F11" s="120">
        <v>309</v>
      </c>
      <c r="G11" s="120">
        <v>1166</v>
      </c>
      <c r="H11" s="120">
        <v>746</v>
      </c>
      <c r="I11" s="120">
        <v>420</v>
      </c>
      <c r="J11" s="121">
        <v>788</v>
      </c>
      <c r="K11" s="120">
        <v>123</v>
      </c>
    </row>
    <row r="12" spans="2:11" s="11" customFormat="1" ht="15" customHeight="1" x14ac:dyDescent="0.15">
      <c r="B12" s="95"/>
      <c r="C12" s="86" t="s">
        <v>20</v>
      </c>
      <c r="D12" s="96"/>
      <c r="E12" s="11">
        <v>8</v>
      </c>
      <c r="F12" s="11">
        <v>299</v>
      </c>
      <c r="G12" s="60">
        <v>1177</v>
      </c>
      <c r="H12" s="60">
        <v>756</v>
      </c>
      <c r="I12" s="60">
        <v>421</v>
      </c>
      <c r="J12" s="11">
        <v>802</v>
      </c>
      <c r="K12" s="11">
        <v>119</v>
      </c>
    </row>
    <row r="13" spans="2:11" s="17" customFormat="1" ht="6" customHeight="1" thickBot="1" x14ac:dyDescent="0.2">
      <c r="B13" s="62"/>
      <c r="C13" s="62"/>
      <c r="D13" s="63"/>
      <c r="E13" s="90"/>
      <c r="F13" s="90"/>
      <c r="G13" s="90"/>
      <c r="H13" s="90"/>
      <c r="I13" s="90"/>
      <c r="J13" s="90"/>
      <c r="K13" s="90"/>
    </row>
    <row r="14" spans="2:11" ht="3" customHeight="1" x14ac:dyDescent="0.15">
      <c r="J14" s="118"/>
    </row>
    <row r="15" spans="2:11" x14ac:dyDescent="0.15">
      <c r="B15" s="2" t="s">
        <v>27</v>
      </c>
      <c r="J15" s="118"/>
    </row>
    <row r="16" spans="2:11" x14ac:dyDescent="0.15">
      <c r="J16" s="118"/>
    </row>
  </sheetData>
  <mergeCells count="6">
    <mergeCell ref="K5:K6"/>
    <mergeCell ref="B5:D6"/>
    <mergeCell ref="E5:E6"/>
    <mergeCell ref="F5:F6"/>
    <mergeCell ref="G5:I5"/>
    <mergeCell ref="J5:J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173E5-BC2C-4354-8503-346175528657}">
  <sheetPr>
    <pageSetUpPr fitToPage="1"/>
  </sheetPr>
  <dimension ref="B1:R33"/>
  <sheetViews>
    <sheetView showGridLines="0" zoomScale="80" zoomScaleNormal="80" zoomScaleSheetLayoutView="85" workbookViewId="0"/>
  </sheetViews>
  <sheetFormatPr defaultRowHeight="11.25" x14ac:dyDescent="0.15"/>
  <cols>
    <col min="1" max="1" width="4.6640625" style="2" customWidth="1"/>
    <col min="2" max="2" width="2.33203125" style="2" customWidth="1"/>
    <col min="3" max="3" width="9.83203125" style="2" customWidth="1"/>
    <col min="4" max="4" width="3.33203125" style="2" customWidth="1"/>
    <col min="5" max="5" width="10.83203125" style="2" customWidth="1"/>
    <col min="6" max="7" width="21.33203125" style="2" customWidth="1"/>
    <col min="8" max="8" width="21.1640625" style="2" customWidth="1"/>
    <col min="9" max="9" width="21.33203125" style="2" customWidth="1"/>
    <col min="10" max="13" width="22.33203125" style="2" customWidth="1"/>
    <col min="14" max="14" width="22.1640625" style="2" customWidth="1"/>
    <col min="15" max="16384" width="9.33203125" style="2"/>
  </cols>
  <sheetData>
    <row r="1" spans="2:18" ht="14.25" x14ac:dyDescent="0.15">
      <c r="B1" s="1" t="s">
        <v>112</v>
      </c>
      <c r="C1" s="1"/>
      <c r="D1" s="1"/>
      <c r="E1" s="1"/>
    </row>
    <row r="3" spans="2:18" ht="14.25" x14ac:dyDescent="0.15">
      <c r="B3" s="1" t="s">
        <v>156</v>
      </c>
    </row>
    <row r="4" spans="2:18" ht="15" thickBot="1" x14ac:dyDescent="0.2">
      <c r="C4" s="1"/>
      <c r="D4" s="1"/>
      <c r="E4" s="1"/>
    </row>
    <row r="5" spans="2:18" ht="22.5" customHeight="1" x14ac:dyDescent="0.15">
      <c r="B5" s="390" t="s">
        <v>3</v>
      </c>
      <c r="C5" s="390"/>
      <c r="D5" s="390"/>
      <c r="E5" s="391"/>
      <c r="F5" s="416" t="s">
        <v>157</v>
      </c>
      <c r="G5" s="396"/>
      <c r="H5" s="396"/>
      <c r="I5" s="450" t="s">
        <v>158</v>
      </c>
      <c r="J5" s="416" t="s">
        <v>159</v>
      </c>
      <c r="K5" s="396"/>
      <c r="L5" s="396"/>
      <c r="M5" s="396" t="s">
        <v>160</v>
      </c>
      <c r="N5" s="463" t="s">
        <v>161</v>
      </c>
    </row>
    <row r="6" spans="2:18" ht="22.5" customHeight="1" x14ac:dyDescent="0.15">
      <c r="B6" s="394"/>
      <c r="C6" s="394"/>
      <c r="D6" s="394"/>
      <c r="E6" s="395"/>
      <c r="F6" s="81" t="s">
        <v>109</v>
      </c>
      <c r="G6" s="3" t="s">
        <v>162</v>
      </c>
      <c r="H6" s="3" t="s">
        <v>163</v>
      </c>
      <c r="I6" s="398"/>
      <c r="J6" s="81" t="s">
        <v>109</v>
      </c>
      <c r="K6" s="3" t="s">
        <v>162</v>
      </c>
      <c r="L6" s="3" t="s">
        <v>163</v>
      </c>
      <c r="M6" s="398"/>
      <c r="N6" s="464"/>
    </row>
    <row r="7" spans="2:18" ht="6" customHeight="1" x14ac:dyDescent="0.15">
      <c r="B7" s="53"/>
      <c r="C7" s="53"/>
      <c r="D7" s="53"/>
      <c r="E7" s="6"/>
    </row>
    <row r="8" spans="2:18" ht="18" customHeight="1" x14ac:dyDescent="0.15">
      <c r="B8" s="462" t="s" ph="1">
        <v>164</v>
      </c>
      <c r="C8" s="462" ph="1"/>
      <c r="D8" s="122">
        <v>29</v>
      </c>
      <c r="E8" s="123" t="s">
        <v>165</v>
      </c>
      <c r="F8" s="124">
        <v>3813996</v>
      </c>
      <c r="G8" s="124">
        <v>2555339</v>
      </c>
      <c r="H8" s="124">
        <v>1258657</v>
      </c>
      <c r="I8" s="125">
        <v>161361</v>
      </c>
      <c r="J8" s="124">
        <v>249853</v>
      </c>
      <c r="K8" s="124">
        <v>221551</v>
      </c>
      <c r="L8" s="124">
        <v>28302</v>
      </c>
      <c r="M8" s="124">
        <v>2255378</v>
      </c>
      <c r="N8" s="124">
        <v>31794</v>
      </c>
    </row>
    <row r="9" spans="2:18" ht="27" customHeight="1" x14ac:dyDescent="0.15">
      <c r="B9" s="462"/>
      <c r="C9" s="462"/>
      <c r="D9" s="122">
        <v>30</v>
      </c>
      <c r="E9" s="123"/>
      <c r="F9" s="124">
        <v>3682908</v>
      </c>
      <c r="G9" s="124">
        <v>2460869</v>
      </c>
      <c r="H9" s="124">
        <v>1222039</v>
      </c>
      <c r="I9" s="125">
        <v>150588</v>
      </c>
      <c r="J9" s="124">
        <v>245275</v>
      </c>
      <c r="K9" s="124">
        <v>217160</v>
      </c>
      <c r="L9" s="124">
        <v>28115</v>
      </c>
      <c r="M9" s="124">
        <v>2247191</v>
      </c>
      <c r="N9" s="124">
        <v>28654</v>
      </c>
    </row>
    <row r="10" spans="2:18" ht="27" customHeight="1" x14ac:dyDescent="0.15">
      <c r="B10" s="126"/>
      <c r="C10" s="126"/>
      <c r="D10" s="122" t="s">
        <v>155</v>
      </c>
      <c r="E10" s="127"/>
      <c r="F10" s="124">
        <v>3547609</v>
      </c>
      <c r="G10" s="124">
        <v>2358781</v>
      </c>
      <c r="H10" s="124">
        <v>1188828</v>
      </c>
      <c r="I10" s="125">
        <v>137324</v>
      </c>
      <c r="J10" s="124">
        <v>237527</v>
      </c>
      <c r="K10" s="124">
        <v>209911</v>
      </c>
      <c r="L10" s="124">
        <v>27616</v>
      </c>
      <c r="M10" s="124">
        <v>2252728</v>
      </c>
      <c r="N10" s="124">
        <v>26938</v>
      </c>
    </row>
    <row r="11" spans="2:18" ht="27" customHeight="1" x14ac:dyDescent="0.15">
      <c r="B11" s="126"/>
      <c r="C11" s="126"/>
      <c r="D11" s="122" t="s">
        <v>18</v>
      </c>
      <c r="E11" s="123"/>
      <c r="F11" s="124">
        <v>2828579</v>
      </c>
      <c r="G11" s="124">
        <v>1870730</v>
      </c>
      <c r="H11" s="124">
        <v>957849</v>
      </c>
      <c r="I11" s="124">
        <v>98807</v>
      </c>
      <c r="J11" s="124">
        <v>226830</v>
      </c>
      <c r="K11" s="124">
        <v>201547</v>
      </c>
      <c r="L11" s="124">
        <v>25283</v>
      </c>
      <c r="M11" s="124">
        <v>2225230</v>
      </c>
      <c r="N11" s="124">
        <v>24178</v>
      </c>
    </row>
    <row r="12" spans="2:18" s="17" customFormat="1" ht="27" customHeight="1" x14ac:dyDescent="0.15">
      <c r="B12" s="128"/>
      <c r="C12" s="128"/>
      <c r="D12" s="129" t="s">
        <v>19</v>
      </c>
      <c r="E12" s="130"/>
      <c r="F12" s="131">
        <v>3247730</v>
      </c>
      <c r="G12" s="131">
        <v>2068655</v>
      </c>
      <c r="H12" s="131">
        <v>1179075</v>
      </c>
      <c r="I12" s="131">
        <v>105796</v>
      </c>
      <c r="J12" s="131">
        <v>220408</v>
      </c>
      <c r="K12" s="131">
        <v>195959</v>
      </c>
      <c r="L12" s="131">
        <v>24449</v>
      </c>
      <c r="M12" s="131">
        <v>2171474</v>
      </c>
      <c r="N12" s="131">
        <v>19848</v>
      </c>
    </row>
    <row r="13" spans="2:18" ht="27" customHeight="1" x14ac:dyDescent="0.15">
      <c r="B13" s="460" t="s">
        <v>166</v>
      </c>
      <c r="C13" s="460"/>
      <c r="D13" s="460"/>
      <c r="E13" s="409"/>
      <c r="F13" s="132">
        <v>897912</v>
      </c>
      <c r="G13" s="132">
        <v>578337</v>
      </c>
      <c r="H13" s="132">
        <v>319575</v>
      </c>
      <c r="I13" s="133">
        <v>50484</v>
      </c>
      <c r="J13" s="132">
        <v>73026</v>
      </c>
      <c r="K13" s="132">
        <v>67187</v>
      </c>
      <c r="L13" s="132">
        <v>5839</v>
      </c>
      <c r="M13" s="132">
        <v>1019317</v>
      </c>
      <c r="N13" s="132">
        <v>8152</v>
      </c>
    </row>
    <row r="14" spans="2:18" ht="27" customHeight="1" x14ac:dyDescent="0.15">
      <c r="B14" s="134"/>
      <c r="C14" s="460" t="s">
        <v>167</v>
      </c>
      <c r="D14" s="460"/>
      <c r="E14" s="409"/>
      <c r="F14" s="124">
        <v>50459</v>
      </c>
      <c r="G14" s="124">
        <v>28808</v>
      </c>
      <c r="H14" s="124">
        <v>21651</v>
      </c>
      <c r="I14" s="135" t="s">
        <v>57</v>
      </c>
      <c r="J14" s="136">
        <v>2374</v>
      </c>
      <c r="K14" s="136">
        <v>1937</v>
      </c>
      <c r="L14" s="136">
        <v>437</v>
      </c>
      <c r="M14" s="136">
        <v>25170</v>
      </c>
      <c r="N14" s="136">
        <v>670</v>
      </c>
      <c r="R14" s="137"/>
    </row>
    <row r="15" spans="2:18" ht="27" customHeight="1" x14ac:dyDescent="0.15">
      <c r="B15" s="138"/>
      <c r="C15" s="460" t="s">
        <v>168</v>
      </c>
      <c r="D15" s="460"/>
      <c r="E15" s="409"/>
      <c r="F15" s="124">
        <v>15707</v>
      </c>
      <c r="G15" s="125">
        <v>26</v>
      </c>
      <c r="H15" s="124">
        <v>15681</v>
      </c>
      <c r="I15" s="135" t="s">
        <v>57</v>
      </c>
      <c r="J15" s="137" t="s">
        <v>57</v>
      </c>
      <c r="K15" s="137" t="s">
        <v>57</v>
      </c>
      <c r="L15" s="137" t="s">
        <v>57</v>
      </c>
      <c r="M15" s="136">
        <v>56551</v>
      </c>
      <c r="N15" s="136">
        <v>922</v>
      </c>
    </row>
    <row r="16" spans="2:18" ht="27" customHeight="1" x14ac:dyDescent="0.15">
      <c r="B16" s="138"/>
      <c r="C16" s="460" t="s">
        <v>169</v>
      </c>
      <c r="D16" s="460"/>
      <c r="E16" s="409"/>
      <c r="F16" s="124">
        <v>160972</v>
      </c>
      <c r="G16" s="125">
        <v>101851</v>
      </c>
      <c r="H16" s="124">
        <v>59121</v>
      </c>
      <c r="I16" s="139">
        <v>1422</v>
      </c>
      <c r="J16" s="140">
        <v>6369</v>
      </c>
      <c r="K16" s="140">
        <v>5151</v>
      </c>
      <c r="L16" s="140">
        <v>1218</v>
      </c>
      <c r="M16" s="136">
        <v>26258</v>
      </c>
      <c r="N16" s="136">
        <v>714</v>
      </c>
    </row>
    <row r="17" spans="2:14" ht="27" customHeight="1" x14ac:dyDescent="0.15">
      <c r="B17" s="460" t="s">
        <v>170</v>
      </c>
      <c r="C17" s="460"/>
      <c r="D17" s="460"/>
      <c r="E17" s="409"/>
      <c r="F17" s="124">
        <v>175517</v>
      </c>
      <c r="G17" s="125">
        <v>120355</v>
      </c>
      <c r="H17" s="124">
        <v>55162</v>
      </c>
      <c r="I17" s="125">
        <v>5332</v>
      </c>
      <c r="J17" s="136">
        <v>10887</v>
      </c>
      <c r="K17" s="136">
        <v>8372</v>
      </c>
      <c r="L17" s="136">
        <v>2515</v>
      </c>
      <c r="M17" s="136">
        <v>110076</v>
      </c>
      <c r="N17" s="136">
        <v>859</v>
      </c>
    </row>
    <row r="18" spans="2:14" ht="27" customHeight="1" x14ac:dyDescent="0.15">
      <c r="B18" s="138"/>
      <c r="C18" s="460" t="s">
        <v>171</v>
      </c>
      <c r="D18" s="460"/>
      <c r="E18" s="409"/>
      <c r="F18" s="124">
        <v>135254</v>
      </c>
      <c r="G18" s="124">
        <v>80271</v>
      </c>
      <c r="H18" s="124">
        <v>54983</v>
      </c>
      <c r="I18" s="125">
        <v>2259</v>
      </c>
      <c r="J18" s="136">
        <v>7857</v>
      </c>
      <c r="K18" s="136">
        <v>6979</v>
      </c>
      <c r="L18" s="136">
        <v>878</v>
      </c>
      <c r="M18" s="136">
        <v>67446</v>
      </c>
      <c r="N18" s="136">
        <v>418</v>
      </c>
    </row>
    <row r="19" spans="2:14" ht="27" customHeight="1" x14ac:dyDescent="0.15">
      <c r="B19" s="460" t="s">
        <v>172</v>
      </c>
      <c r="C19" s="460"/>
      <c r="D19" s="460"/>
      <c r="E19" s="409"/>
      <c r="F19" s="124">
        <v>94241</v>
      </c>
      <c r="G19" s="136">
        <v>73072</v>
      </c>
      <c r="H19" s="136">
        <v>21169</v>
      </c>
      <c r="I19" s="141">
        <v>4054</v>
      </c>
      <c r="J19" s="136">
        <v>6122</v>
      </c>
      <c r="K19" s="136">
        <v>5596</v>
      </c>
      <c r="L19" s="136">
        <v>526</v>
      </c>
      <c r="M19" s="136">
        <v>68593</v>
      </c>
      <c r="N19" s="136">
        <v>957</v>
      </c>
    </row>
    <row r="20" spans="2:14" ht="27" customHeight="1" x14ac:dyDescent="0.15">
      <c r="B20" s="138"/>
      <c r="C20" s="460" t="s">
        <v>173</v>
      </c>
      <c r="D20" s="460"/>
      <c r="E20" s="409"/>
      <c r="F20" s="124">
        <v>83064</v>
      </c>
      <c r="G20" s="136">
        <v>63110</v>
      </c>
      <c r="H20" s="136">
        <v>19954</v>
      </c>
      <c r="I20" s="141">
        <v>2142</v>
      </c>
      <c r="J20" s="136">
        <v>5237</v>
      </c>
      <c r="K20" s="136">
        <v>4928</v>
      </c>
      <c r="L20" s="136">
        <v>309</v>
      </c>
      <c r="M20" s="136">
        <v>54419</v>
      </c>
      <c r="N20" s="136">
        <v>454</v>
      </c>
    </row>
    <row r="21" spans="2:14" ht="27" customHeight="1" x14ac:dyDescent="0.15">
      <c r="B21" s="460" t="s">
        <v>174</v>
      </c>
      <c r="C21" s="460"/>
      <c r="D21" s="460"/>
      <c r="E21" s="409"/>
      <c r="F21" s="124">
        <v>244806</v>
      </c>
      <c r="G21" s="136">
        <v>153775</v>
      </c>
      <c r="H21" s="136">
        <v>91031</v>
      </c>
      <c r="I21" s="141">
        <v>7266</v>
      </c>
      <c r="J21" s="136">
        <v>23687</v>
      </c>
      <c r="K21" s="136">
        <v>20867</v>
      </c>
      <c r="L21" s="136">
        <v>2820</v>
      </c>
      <c r="M21" s="136">
        <v>141501</v>
      </c>
      <c r="N21" s="136">
        <v>904</v>
      </c>
    </row>
    <row r="22" spans="2:14" ht="27" customHeight="1" x14ac:dyDescent="0.15">
      <c r="B22" s="460" t="s">
        <v>175</v>
      </c>
      <c r="C22" s="460"/>
      <c r="D22" s="460"/>
      <c r="E22" s="409"/>
      <c r="F22" s="124">
        <v>127624</v>
      </c>
      <c r="G22" s="136">
        <v>92922</v>
      </c>
      <c r="H22" s="136">
        <v>34702</v>
      </c>
      <c r="I22" s="141">
        <v>4445</v>
      </c>
      <c r="J22" s="136">
        <v>9015</v>
      </c>
      <c r="K22" s="136">
        <v>7991</v>
      </c>
      <c r="L22" s="136">
        <v>1024</v>
      </c>
      <c r="M22" s="136">
        <v>107930</v>
      </c>
      <c r="N22" s="136">
        <v>671</v>
      </c>
    </row>
    <row r="23" spans="2:14" ht="27" customHeight="1" x14ac:dyDescent="0.15">
      <c r="B23" s="138"/>
      <c r="C23" s="460" t="s">
        <v>176</v>
      </c>
      <c r="D23" s="460"/>
      <c r="E23" s="409"/>
      <c r="F23" s="124">
        <v>86579</v>
      </c>
      <c r="G23" s="136">
        <v>57035</v>
      </c>
      <c r="H23" s="136">
        <v>29544</v>
      </c>
      <c r="I23" s="141">
        <v>1320</v>
      </c>
      <c r="J23" s="136">
        <v>5235</v>
      </c>
      <c r="K23" s="136">
        <v>4747</v>
      </c>
      <c r="L23" s="136">
        <v>488</v>
      </c>
      <c r="M23" s="136">
        <v>66345</v>
      </c>
      <c r="N23" s="136">
        <v>542</v>
      </c>
    </row>
    <row r="24" spans="2:14" ht="27" customHeight="1" x14ac:dyDescent="0.15">
      <c r="B24" s="138"/>
      <c r="C24" s="460" t="s">
        <v>177</v>
      </c>
      <c r="D24" s="460"/>
      <c r="E24" s="409"/>
      <c r="F24" s="124">
        <v>28311</v>
      </c>
      <c r="G24" s="136">
        <v>18857</v>
      </c>
      <c r="H24" s="136">
        <v>9454</v>
      </c>
      <c r="I24" s="141">
        <v>271</v>
      </c>
      <c r="J24" s="136">
        <v>1086</v>
      </c>
      <c r="K24" s="136">
        <v>933</v>
      </c>
      <c r="L24" s="136">
        <v>153</v>
      </c>
      <c r="M24" s="136">
        <v>42099</v>
      </c>
      <c r="N24" s="136">
        <v>602</v>
      </c>
    </row>
    <row r="25" spans="2:14" ht="27" customHeight="1" x14ac:dyDescent="0.15">
      <c r="B25" s="460" t="s">
        <v>178</v>
      </c>
      <c r="C25" s="460"/>
      <c r="D25" s="460"/>
      <c r="E25" s="409"/>
      <c r="F25" s="124">
        <v>319838</v>
      </c>
      <c r="G25" s="136">
        <v>173591</v>
      </c>
      <c r="H25" s="136">
        <v>146247</v>
      </c>
      <c r="I25" s="141">
        <v>7067</v>
      </c>
      <c r="J25" s="136">
        <v>21801</v>
      </c>
      <c r="K25" s="136">
        <v>19049</v>
      </c>
      <c r="L25" s="136">
        <v>2752</v>
      </c>
      <c r="M25" s="136">
        <v>133612</v>
      </c>
      <c r="N25" s="136">
        <v>1213</v>
      </c>
    </row>
    <row r="26" spans="2:14" ht="27" customHeight="1" x14ac:dyDescent="0.15">
      <c r="B26" s="138"/>
      <c r="C26" s="460" t="s">
        <v>179</v>
      </c>
      <c r="D26" s="460"/>
      <c r="E26" s="409"/>
      <c r="F26" s="124">
        <v>148353</v>
      </c>
      <c r="G26" s="136">
        <v>93557</v>
      </c>
      <c r="H26" s="136">
        <v>54796</v>
      </c>
      <c r="I26" s="141">
        <v>2523</v>
      </c>
      <c r="J26" s="136">
        <v>7812</v>
      </c>
      <c r="K26" s="136">
        <v>6957</v>
      </c>
      <c r="L26" s="136">
        <v>855</v>
      </c>
      <c r="M26" s="136">
        <v>64772</v>
      </c>
      <c r="N26" s="136">
        <v>684</v>
      </c>
    </row>
    <row r="27" spans="2:14" ht="27" customHeight="1" x14ac:dyDescent="0.15">
      <c r="B27" s="134"/>
      <c r="C27" s="460" t="s">
        <v>180</v>
      </c>
      <c r="D27" s="460"/>
      <c r="E27" s="409"/>
      <c r="F27" s="136">
        <v>11764</v>
      </c>
      <c r="G27" s="136">
        <v>6726</v>
      </c>
      <c r="H27" s="136">
        <v>5038</v>
      </c>
      <c r="I27" s="141">
        <v>82</v>
      </c>
      <c r="J27" s="136">
        <v>1120</v>
      </c>
      <c r="K27" s="136">
        <v>934</v>
      </c>
      <c r="L27" s="136">
        <v>186</v>
      </c>
      <c r="M27" s="136">
        <v>16563</v>
      </c>
      <c r="N27" s="136">
        <v>131</v>
      </c>
    </row>
    <row r="28" spans="2:14" ht="27" customHeight="1" x14ac:dyDescent="0.15">
      <c r="B28" s="460" t="s">
        <v>181</v>
      </c>
      <c r="C28" s="460"/>
      <c r="D28" s="460"/>
      <c r="E28" s="409"/>
      <c r="F28" s="136">
        <v>398769</v>
      </c>
      <c r="G28" s="136">
        <v>271634</v>
      </c>
      <c r="H28" s="136">
        <v>127135</v>
      </c>
      <c r="I28" s="141">
        <v>14522</v>
      </c>
      <c r="J28" s="136">
        <v>24004</v>
      </c>
      <c r="K28" s="136">
        <v>21892</v>
      </c>
      <c r="L28" s="136">
        <v>2112</v>
      </c>
      <c r="M28" s="136">
        <v>109881</v>
      </c>
      <c r="N28" s="136">
        <v>1429</v>
      </c>
    </row>
    <row r="29" spans="2:14" ht="27" customHeight="1" x14ac:dyDescent="0.15">
      <c r="B29" s="134"/>
      <c r="C29" s="460" t="s">
        <v>182</v>
      </c>
      <c r="D29" s="460"/>
      <c r="E29" s="409"/>
      <c r="F29" s="136">
        <v>268560</v>
      </c>
      <c r="G29" s="136">
        <v>154728</v>
      </c>
      <c r="H29" s="136">
        <v>113832</v>
      </c>
      <c r="I29" s="136">
        <v>2605</v>
      </c>
      <c r="J29" s="136">
        <v>14776</v>
      </c>
      <c r="K29" s="136">
        <v>12439</v>
      </c>
      <c r="L29" s="136">
        <v>2337</v>
      </c>
      <c r="M29" s="136">
        <v>60941</v>
      </c>
      <c r="N29" s="136">
        <v>526</v>
      </c>
    </row>
    <row r="30" spans="2:14" s="5" customFormat="1" ht="11.25" customHeight="1" thickBot="1" x14ac:dyDescent="0.2">
      <c r="B30" s="142"/>
      <c r="C30" s="461"/>
      <c r="D30" s="461"/>
      <c r="E30" s="461"/>
      <c r="F30" s="143"/>
      <c r="G30" s="143"/>
      <c r="H30" s="143"/>
      <c r="I30" s="143"/>
      <c r="J30" s="143"/>
      <c r="K30" s="143"/>
      <c r="L30" s="143"/>
      <c r="M30" s="143"/>
      <c r="N30" s="143"/>
    </row>
    <row r="31" spans="2:14" s="5" customFormat="1" ht="6" customHeight="1" x14ac:dyDescent="0.15">
      <c r="B31" s="57"/>
      <c r="C31" s="57"/>
      <c r="D31" s="57"/>
      <c r="E31" s="57"/>
      <c r="F31" s="136"/>
      <c r="G31" s="136"/>
      <c r="H31" s="136"/>
      <c r="I31" s="136"/>
      <c r="J31" s="136"/>
      <c r="K31" s="136"/>
      <c r="L31" s="136"/>
      <c r="M31" s="136"/>
      <c r="N31" s="136"/>
    </row>
    <row r="32" spans="2:14" ht="15" customHeight="1" x14ac:dyDescent="0.15">
      <c r="B32" s="2" t="s">
        <v>183</v>
      </c>
    </row>
    <row r="33" spans="5:6" x14ac:dyDescent="0.15">
      <c r="E33" s="68" t="s">
        <v>111</v>
      </c>
      <c r="F33" s="2" t="s">
        <v>184</v>
      </c>
    </row>
  </sheetData>
  <mergeCells count="26">
    <mergeCell ref="N5:N6"/>
    <mergeCell ref="B5:E6"/>
    <mergeCell ref="F5:H5"/>
    <mergeCell ref="I5:I6"/>
    <mergeCell ref="J5:L5"/>
    <mergeCell ref="M5:M6"/>
    <mergeCell ref="B22:E22"/>
    <mergeCell ref="B8:C8"/>
    <mergeCell ref="B9:C9"/>
    <mergeCell ref="B13:E13"/>
    <mergeCell ref="C14:E14"/>
    <mergeCell ref="C15:E15"/>
    <mergeCell ref="C16:E16"/>
    <mergeCell ref="B17:E17"/>
    <mergeCell ref="C18:E18"/>
    <mergeCell ref="B19:E19"/>
    <mergeCell ref="C20:E20"/>
    <mergeCell ref="B21:E21"/>
    <mergeCell ref="C29:E29"/>
    <mergeCell ref="C30:E30"/>
    <mergeCell ref="C23:E23"/>
    <mergeCell ref="C24:E24"/>
    <mergeCell ref="B25:E25"/>
    <mergeCell ref="C26:E26"/>
    <mergeCell ref="C27:E27"/>
    <mergeCell ref="B28:E28"/>
  </mergeCells>
  <phoneticPr fontId="3"/>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D6D5-59E2-487C-BA26-97EB2E03BFBC}">
  <dimension ref="B1:U17"/>
  <sheetViews>
    <sheetView showGridLines="0" zoomScale="90" zoomScaleNormal="90" zoomScaleSheetLayoutView="100" workbookViewId="0"/>
  </sheetViews>
  <sheetFormatPr defaultRowHeight="11.25" x14ac:dyDescent="0.15"/>
  <cols>
    <col min="1" max="1" width="3.33203125" style="118" customWidth="1"/>
    <col min="2" max="2" width="5.83203125" style="118" customWidth="1"/>
    <col min="3" max="3" width="3.33203125" style="118" customWidth="1"/>
    <col min="4" max="4" width="5.33203125" style="118" customWidth="1"/>
    <col min="5" max="12" width="12" style="118" customWidth="1"/>
    <col min="13" max="13" width="12.1640625" style="118" customWidth="1"/>
    <col min="14" max="14" width="12.5" style="118" customWidth="1"/>
    <col min="15" max="17" width="12.1640625" style="118" customWidth="1"/>
    <col min="18" max="18" width="12.33203125" style="118" customWidth="1"/>
    <col min="19" max="19" width="12.1640625" style="118" customWidth="1"/>
    <col min="20" max="21" width="12.5" style="118" customWidth="1"/>
    <col min="22" max="16384" width="9.33203125" style="118"/>
  </cols>
  <sheetData>
    <row r="1" spans="2:21" ht="14.25" x14ac:dyDescent="0.15">
      <c r="B1" s="144" t="s">
        <v>112</v>
      </c>
      <c r="C1" s="144"/>
      <c r="D1" s="144"/>
    </row>
    <row r="3" spans="2:21" ht="14.25" x14ac:dyDescent="0.15">
      <c r="B3" s="144" t="s">
        <v>185</v>
      </c>
      <c r="C3" s="144"/>
      <c r="D3" s="144"/>
    </row>
    <row r="5" spans="2:21" s="145" customFormat="1" ht="15" thickBot="1" x14ac:dyDescent="0.2">
      <c r="B5" s="145" t="s">
        <v>186</v>
      </c>
      <c r="J5" s="146"/>
    </row>
    <row r="6" spans="2:21" ht="18" customHeight="1" x14ac:dyDescent="0.15">
      <c r="B6" s="465" t="s">
        <v>3</v>
      </c>
      <c r="C6" s="465"/>
      <c r="D6" s="466"/>
      <c r="E6" s="469" t="s">
        <v>187</v>
      </c>
      <c r="F6" s="147" t="s">
        <v>188</v>
      </c>
      <c r="G6" s="148"/>
      <c r="H6" s="148"/>
      <c r="I6" s="148"/>
      <c r="J6" s="148"/>
      <c r="K6" s="148"/>
      <c r="L6" s="148"/>
      <c r="M6" s="148" t="s">
        <v>189</v>
      </c>
      <c r="N6" s="148"/>
      <c r="O6" s="148"/>
      <c r="P6" s="148"/>
      <c r="Q6" s="148"/>
      <c r="R6" s="148"/>
      <c r="S6" s="148"/>
      <c r="T6" s="148"/>
      <c r="U6" s="148"/>
    </row>
    <row r="7" spans="2:21" ht="18" customHeight="1" x14ac:dyDescent="0.15">
      <c r="B7" s="467"/>
      <c r="C7" s="467"/>
      <c r="D7" s="468"/>
      <c r="E7" s="470"/>
      <c r="F7" s="149"/>
      <c r="G7" s="150"/>
      <c r="H7" s="150"/>
      <c r="J7" s="150"/>
      <c r="K7" s="151" t="s">
        <v>190</v>
      </c>
      <c r="L7" s="152"/>
      <c r="M7" s="152" t="s">
        <v>191</v>
      </c>
      <c r="N7" s="152"/>
      <c r="O7" s="152"/>
      <c r="P7" s="152"/>
      <c r="Q7" s="152"/>
      <c r="R7" s="152"/>
      <c r="S7" s="152"/>
      <c r="T7" s="152"/>
      <c r="U7" s="152"/>
    </row>
    <row r="8" spans="2:21" ht="29.25" customHeight="1" x14ac:dyDescent="0.15">
      <c r="B8" s="467"/>
      <c r="C8" s="467"/>
      <c r="D8" s="468"/>
      <c r="E8" s="470"/>
      <c r="F8" s="153" t="s">
        <v>192</v>
      </c>
      <c r="G8" s="154" t="s">
        <v>193</v>
      </c>
      <c r="H8" s="153" t="s">
        <v>194</v>
      </c>
      <c r="I8" s="154" t="s">
        <v>195</v>
      </c>
      <c r="J8" s="153" t="s">
        <v>196</v>
      </c>
      <c r="K8" s="153" t="s">
        <v>197</v>
      </c>
      <c r="L8" s="153" t="s">
        <v>198</v>
      </c>
      <c r="M8" s="155" t="s">
        <v>199</v>
      </c>
      <c r="N8" s="153" t="s">
        <v>200</v>
      </c>
      <c r="O8" s="153" t="s">
        <v>201</v>
      </c>
      <c r="P8" s="153" t="s">
        <v>202</v>
      </c>
      <c r="Q8" s="153" t="s">
        <v>203</v>
      </c>
      <c r="R8" s="153" t="s">
        <v>204</v>
      </c>
      <c r="S8" s="153" t="s">
        <v>205</v>
      </c>
      <c r="T8" s="153" t="s">
        <v>206</v>
      </c>
      <c r="U8" s="156" t="s">
        <v>163</v>
      </c>
    </row>
    <row r="9" spans="2:21" ht="6" customHeight="1" x14ac:dyDescent="0.15">
      <c r="B9" s="157"/>
      <c r="C9" s="157"/>
      <c r="D9" s="158"/>
      <c r="E9" s="159"/>
      <c r="F9" s="159"/>
      <c r="G9" s="160"/>
      <c r="H9" s="159"/>
      <c r="I9" s="159"/>
      <c r="J9" s="159"/>
      <c r="K9" s="159"/>
      <c r="L9" s="159"/>
      <c r="M9" s="159"/>
      <c r="N9" s="159"/>
      <c r="O9" s="159"/>
      <c r="P9" s="159"/>
      <c r="Q9" s="159"/>
      <c r="R9" s="159"/>
      <c r="S9" s="159"/>
      <c r="T9" s="159"/>
      <c r="U9" s="159"/>
    </row>
    <row r="10" spans="2:21" ht="17.25" customHeight="1" x14ac:dyDescent="0.15">
      <c r="B10" s="161" t="s">
        <v>140</v>
      </c>
      <c r="C10" s="122">
        <v>29</v>
      </c>
      <c r="D10" s="162" t="s">
        <v>82</v>
      </c>
      <c r="E10" s="136">
        <v>868035</v>
      </c>
      <c r="F10" s="136">
        <v>759788</v>
      </c>
      <c r="G10" s="136">
        <v>6977</v>
      </c>
      <c r="H10" s="136">
        <v>86224</v>
      </c>
      <c r="I10" s="141">
        <v>13329</v>
      </c>
      <c r="J10" s="141">
        <v>1717</v>
      </c>
      <c r="K10" s="136">
        <v>72815</v>
      </c>
      <c r="L10" s="136">
        <v>39376</v>
      </c>
      <c r="M10" s="136">
        <v>65337</v>
      </c>
      <c r="N10" s="136">
        <v>163644</v>
      </c>
      <c r="O10" s="136">
        <v>39025</v>
      </c>
      <c r="P10" s="136">
        <v>43607</v>
      </c>
      <c r="Q10" s="136">
        <v>35316</v>
      </c>
      <c r="R10" s="136">
        <v>47964</v>
      </c>
      <c r="S10" s="136">
        <v>12814</v>
      </c>
      <c r="T10" s="136">
        <v>125855</v>
      </c>
      <c r="U10" s="136">
        <v>114035</v>
      </c>
    </row>
    <row r="11" spans="2:21" ht="20.25" customHeight="1" x14ac:dyDescent="0.15">
      <c r="B11" s="161"/>
      <c r="C11" s="122">
        <v>30</v>
      </c>
      <c r="D11" s="162"/>
      <c r="E11" s="136">
        <v>868206</v>
      </c>
      <c r="F11" s="136">
        <v>758042</v>
      </c>
      <c r="G11" s="136">
        <v>7097</v>
      </c>
      <c r="H11" s="136">
        <v>87928</v>
      </c>
      <c r="I11" s="141">
        <v>13398</v>
      </c>
      <c r="J11" s="141">
        <v>1741</v>
      </c>
      <c r="K11" s="136">
        <v>73119</v>
      </c>
      <c r="L11" s="136">
        <v>39597</v>
      </c>
      <c r="M11" s="136">
        <v>65459</v>
      </c>
      <c r="N11" s="136">
        <v>165381</v>
      </c>
      <c r="O11" s="136">
        <v>40085</v>
      </c>
      <c r="P11" s="136">
        <v>37585</v>
      </c>
      <c r="Q11" s="136">
        <v>35574</v>
      </c>
      <c r="R11" s="136">
        <v>48299</v>
      </c>
      <c r="S11" s="136">
        <v>12907</v>
      </c>
      <c r="T11" s="136">
        <v>125877</v>
      </c>
      <c r="U11" s="136">
        <v>114159</v>
      </c>
    </row>
    <row r="12" spans="2:21" ht="20.25" customHeight="1" x14ac:dyDescent="0.15">
      <c r="B12" s="161"/>
      <c r="C12" s="122" t="s">
        <v>155</v>
      </c>
      <c r="D12" s="162"/>
      <c r="E12" s="136">
        <v>866488</v>
      </c>
      <c r="F12" s="136">
        <v>754483</v>
      </c>
      <c r="G12" s="136">
        <v>6908</v>
      </c>
      <c r="H12" s="136">
        <v>89726</v>
      </c>
      <c r="I12" s="141">
        <v>13613</v>
      </c>
      <c r="J12" s="141">
        <v>1758</v>
      </c>
      <c r="K12" s="136">
        <v>73348</v>
      </c>
      <c r="L12" s="136">
        <v>39618</v>
      </c>
      <c r="M12" s="136">
        <v>65614</v>
      </c>
      <c r="N12" s="136">
        <v>164490</v>
      </c>
      <c r="O12" s="136">
        <v>38123</v>
      </c>
      <c r="P12" s="136">
        <v>37694</v>
      </c>
      <c r="Q12" s="136">
        <v>33597</v>
      </c>
      <c r="R12" s="136">
        <v>48446</v>
      </c>
      <c r="S12" s="136">
        <v>13088</v>
      </c>
      <c r="T12" s="136">
        <v>125858</v>
      </c>
      <c r="U12" s="136">
        <v>114607</v>
      </c>
    </row>
    <row r="13" spans="2:21" ht="20.25" customHeight="1" x14ac:dyDescent="0.15">
      <c r="B13" s="161"/>
      <c r="C13" s="122" t="s">
        <v>18</v>
      </c>
      <c r="D13" s="162"/>
      <c r="E13" s="136">
        <v>869056</v>
      </c>
      <c r="F13" s="136">
        <v>755150</v>
      </c>
      <c r="G13" s="136">
        <v>7008</v>
      </c>
      <c r="H13" s="136">
        <v>91305</v>
      </c>
      <c r="I13" s="136">
        <v>13828</v>
      </c>
      <c r="J13" s="136">
        <v>1765</v>
      </c>
      <c r="K13" s="136">
        <v>73815</v>
      </c>
      <c r="L13" s="136">
        <v>39651</v>
      </c>
      <c r="M13" s="136">
        <v>65776</v>
      </c>
      <c r="N13" s="136">
        <v>166867</v>
      </c>
      <c r="O13" s="136">
        <v>38192</v>
      </c>
      <c r="P13" s="136">
        <v>37792</v>
      </c>
      <c r="Q13" s="136">
        <v>31548</v>
      </c>
      <c r="R13" s="136">
        <v>48606</v>
      </c>
      <c r="S13" s="136">
        <v>13270</v>
      </c>
      <c r="T13" s="136">
        <v>125967</v>
      </c>
      <c r="U13" s="136">
        <v>113666</v>
      </c>
    </row>
    <row r="14" spans="2:21" s="164" customFormat="1" ht="20.25" customHeight="1" x14ac:dyDescent="0.15">
      <c r="B14" s="128"/>
      <c r="C14" s="129" t="s">
        <v>19</v>
      </c>
      <c r="D14" s="130"/>
      <c r="E14" s="163">
        <v>871461</v>
      </c>
      <c r="F14" s="163">
        <v>755289</v>
      </c>
      <c r="G14" s="163">
        <v>7128</v>
      </c>
      <c r="H14" s="163">
        <v>93229</v>
      </c>
      <c r="I14" s="163">
        <v>14045</v>
      </c>
      <c r="J14" s="163">
        <v>1770</v>
      </c>
      <c r="K14" s="163">
        <v>74203</v>
      </c>
      <c r="L14" s="163">
        <v>39655</v>
      </c>
      <c r="M14" s="163">
        <v>65876</v>
      </c>
      <c r="N14" s="163">
        <v>164261</v>
      </c>
      <c r="O14" s="163">
        <v>38216</v>
      </c>
      <c r="P14" s="163">
        <v>37908</v>
      </c>
      <c r="Q14" s="163">
        <v>31657</v>
      </c>
      <c r="R14" s="163">
        <v>48771</v>
      </c>
      <c r="S14" s="163">
        <v>13432</v>
      </c>
      <c r="T14" s="163">
        <v>126090</v>
      </c>
      <c r="U14" s="163">
        <v>115220</v>
      </c>
    </row>
    <row r="15" spans="2:21" s="164" customFormat="1" ht="10.5" customHeight="1" thickBot="1" x14ac:dyDescent="0.2">
      <c r="B15" s="165"/>
      <c r="C15" s="165"/>
      <c r="D15" s="166"/>
      <c r="E15" s="167"/>
      <c r="F15" s="167"/>
      <c r="G15" s="167"/>
      <c r="H15" s="167"/>
      <c r="I15" s="167"/>
      <c r="J15" s="167"/>
      <c r="K15" s="167"/>
      <c r="L15" s="167"/>
      <c r="M15" s="167"/>
      <c r="N15" s="167"/>
      <c r="O15" s="167"/>
      <c r="P15" s="167"/>
      <c r="Q15" s="167"/>
      <c r="R15" s="167"/>
      <c r="S15" s="167"/>
      <c r="T15" s="167"/>
      <c r="U15" s="167"/>
    </row>
    <row r="16" spans="2:21" ht="6" customHeight="1" x14ac:dyDescent="0.15">
      <c r="B16" s="168"/>
      <c r="C16" s="168"/>
      <c r="D16" s="168"/>
      <c r="E16" s="169"/>
      <c r="F16" s="169"/>
      <c r="G16" s="169"/>
      <c r="H16" s="169"/>
      <c r="I16" s="169"/>
      <c r="J16" s="169"/>
      <c r="K16" s="169"/>
      <c r="L16" s="169"/>
      <c r="M16" s="169"/>
      <c r="N16" s="169"/>
      <c r="O16" s="169"/>
      <c r="P16" s="169"/>
      <c r="Q16" s="169"/>
      <c r="R16" s="169"/>
      <c r="S16" s="169"/>
      <c r="T16" s="169"/>
      <c r="U16" s="169"/>
    </row>
    <row r="17" spans="2:2" x14ac:dyDescent="0.15">
      <c r="B17" s="118" t="s">
        <v>207</v>
      </c>
    </row>
  </sheetData>
  <mergeCells count="2">
    <mergeCell ref="B6:D8"/>
    <mergeCell ref="E6:E8"/>
  </mergeCells>
  <phoneticPr fontId="3"/>
  <printOptions horizontalCentered="1"/>
  <pageMargins left="0.59055118110236227" right="0.59055118110236227" top="0.59055118110236227" bottom="0.59055118110236227" header="0.51181102362204722" footer="0.51181102362204722"/>
  <pageSetup paperSize="9" scale="70" orientation="landscape" r:id="rId1"/>
  <headerFooter alignWithMargins="0">
    <oddFooter>&amp;C&amp;F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B7ED-D677-4813-87AE-49D19AF5B2C1}">
  <sheetPr>
    <pageSetUpPr fitToPage="1"/>
  </sheetPr>
  <dimension ref="B1:W71"/>
  <sheetViews>
    <sheetView showGridLines="0" zoomScale="90" zoomScaleNormal="90" zoomScaleSheetLayoutView="100" workbookViewId="0"/>
  </sheetViews>
  <sheetFormatPr defaultRowHeight="11.25" x14ac:dyDescent="0.15"/>
  <cols>
    <col min="1" max="1" width="4.83203125" style="118" customWidth="1"/>
    <col min="2" max="2" width="5.83203125" style="118" customWidth="1"/>
    <col min="3" max="3" width="3.83203125" style="118" customWidth="1"/>
    <col min="4" max="4" width="7.33203125" style="197" customWidth="1"/>
    <col min="5" max="5" width="13.6640625" style="118" customWidth="1"/>
    <col min="6" max="11" width="13.5" style="118" customWidth="1"/>
    <col min="12" max="20" width="11.1640625" style="118" customWidth="1"/>
    <col min="21" max="21" width="14.6640625" style="118" bestFit="1" customWidth="1"/>
    <col min="22" max="22" width="15.5" style="118" customWidth="1"/>
    <col min="23" max="16384" width="9.33203125" style="118"/>
  </cols>
  <sheetData>
    <row r="1" spans="2:23" ht="14.25" x14ac:dyDescent="0.15">
      <c r="B1" s="144" t="s">
        <v>112</v>
      </c>
      <c r="C1" s="144"/>
      <c r="D1" s="170"/>
    </row>
    <row r="3" spans="2:23" ht="14.25" x14ac:dyDescent="0.15">
      <c r="B3" s="144" t="s">
        <v>208</v>
      </c>
      <c r="C3" s="144"/>
      <c r="D3" s="170"/>
    </row>
    <row r="5" spans="2:23" s="145" customFormat="1" ht="15" thickBot="1" x14ac:dyDescent="0.2">
      <c r="B5" s="145" t="s">
        <v>209</v>
      </c>
      <c r="D5" s="171"/>
      <c r="I5" s="146"/>
      <c r="V5" s="172"/>
    </row>
    <row r="6" spans="2:23" ht="18" customHeight="1" x14ac:dyDescent="0.15">
      <c r="B6" s="465" t="s">
        <v>3</v>
      </c>
      <c r="C6" s="465"/>
      <c r="D6" s="466"/>
      <c r="E6" s="473" t="s">
        <v>210</v>
      </c>
      <c r="F6" s="474" t="s">
        <v>211</v>
      </c>
      <c r="G6" s="475"/>
      <c r="H6" s="475"/>
      <c r="I6" s="475"/>
      <c r="J6" s="475"/>
      <c r="K6" s="475"/>
      <c r="L6" s="173"/>
      <c r="M6" s="173" t="s">
        <v>212</v>
      </c>
      <c r="N6" s="173"/>
      <c r="O6" s="173"/>
      <c r="P6" s="173"/>
      <c r="Q6" s="173"/>
      <c r="R6" s="173"/>
      <c r="S6" s="173"/>
      <c r="T6" s="173"/>
      <c r="U6" s="173"/>
      <c r="V6" s="174"/>
    </row>
    <row r="7" spans="2:23" ht="18" customHeight="1" x14ac:dyDescent="0.15">
      <c r="B7" s="471"/>
      <c r="C7" s="471"/>
      <c r="D7" s="472"/>
      <c r="E7" s="470"/>
      <c r="F7" s="153" t="s">
        <v>213</v>
      </c>
      <c r="G7" s="153" t="s">
        <v>214</v>
      </c>
      <c r="H7" s="153" t="s">
        <v>215</v>
      </c>
      <c r="I7" s="153" t="s">
        <v>199</v>
      </c>
      <c r="J7" s="153" t="s">
        <v>200</v>
      </c>
      <c r="K7" s="153" t="s">
        <v>201</v>
      </c>
      <c r="L7" s="155" t="s">
        <v>202</v>
      </c>
      <c r="M7" s="153" t="s">
        <v>203</v>
      </c>
      <c r="N7" s="153" t="s">
        <v>204</v>
      </c>
      <c r="O7" s="153" t="s">
        <v>205</v>
      </c>
      <c r="P7" s="153" t="s">
        <v>206</v>
      </c>
      <c r="Q7" s="153" t="s">
        <v>163</v>
      </c>
      <c r="R7" s="153" t="s">
        <v>216</v>
      </c>
      <c r="S7" s="153" t="s">
        <v>217</v>
      </c>
      <c r="T7" s="153" t="s">
        <v>218</v>
      </c>
      <c r="U7" s="175" t="s">
        <v>219</v>
      </c>
      <c r="V7" s="176" t="s">
        <v>220</v>
      </c>
    </row>
    <row r="8" spans="2:23" ht="6" customHeight="1" x14ac:dyDescent="0.15">
      <c r="B8" s="157"/>
      <c r="C8" s="157"/>
      <c r="D8" s="158"/>
      <c r="E8" s="159"/>
      <c r="F8" s="159"/>
      <c r="G8" s="159"/>
      <c r="H8" s="159"/>
      <c r="I8" s="159"/>
      <c r="J8" s="159"/>
      <c r="K8" s="159"/>
      <c r="L8" s="159"/>
      <c r="M8" s="159"/>
      <c r="N8" s="159"/>
      <c r="O8" s="159"/>
      <c r="P8" s="159"/>
      <c r="Q8" s="159"/>
      <c r="R8" s="159"/>
      <c r="S8" s="159"/>
      <c r="T8" s="159"/>
      <c r="U8" s="159"/>
    </row>
    <row r="9" spans="2:23" s="178" customFormat="1" ht="19.5" customHeight="1" x14ac:dyDescent="0.15">
      <c r="B9" s="177" t="s">
        <v>140</v>
      </c>
      <c r="C9" s="122">
        <v>29</v>
      </c>
      <c r="D9" s="162" t="s">
        <v>82</v>
      </c>
      <c r="E9" s="136">
        <v>71699</v>
      </c>
      <c r="F9" s="136">
        <v>52524</v>
      </c>
      <c r="G9" s="136">
        <v>1366</v>
      </c>
      <c r="H9" s="136">
        <v>2581</v>
      </c>
      <c r="I9" s="136">
        <v>3796</v>
      </c>
      <c r="J9" s="136">
        <v>6616</v>
      </c>
      <c r="K9" s="136">
        <v>2783</v>
      </c>
      <c r="L9" s="136">
        <v>2047</v>
      </c>
      <c r="M9" s="136">
        <v>905</v>
      </c>
      <c r="N9" s="136">
        <v>2226</v>
      </c>
      <c r="O9" s="136">
        <v>594</v>
      </c>
      <c r="P9" s="136">
        <v>3167</v>
      </c>
      <c r="Q9" s="136">
        <v>23027</v>
      </c>
      <c r="R9" s="136">
        <v>161</v>
      </c>
      <c r="S9" s="136">
        <v>645</v>
      </c>
      <c r="T9" s="125">
        <v>1417</v>
      </c>
      <c r="U9" s="141">
        <v>1193</v>
      </c>
      <c r="V9" s="135" t="s">
        <v>57</v>
      </c>
    </row>
    <row r="10" spans="2:23" s="178" customFormat="1" ht="19.5" customHeight="1" x14ac:dyDescent="0.15">
      <c r="B10" s="177"/>
      <c r="C10" s="122">
        <v>30</v>
      </c>
      <c r="D10" s="162"/>
      <c r="E10" s="136">
        <v>65444</v>
      </c>
      <c r="F10" s="136">
        <v>52093</v>
      </c>
      <c r="G10" s="136">
        <v>1097</v>
      </c>
      <c r="H10" s="136">
        <v>2468</v>
      </c>
      <c r="I10" s="136">
        <v>3497</v>
      </c>
      <c r="J10" s="136">
        <v>6289</v>
      </c>
      <c r="K10" s="136">
        <v>2188</v>
      </c>
      <c r="L10" s="136">
        <v>1722</v>
      </c>
      <c r="M10" s="136">
        <v>880</v>
      </c>
      <c r="N10" s="136">
        <v>1924</v>
      </c>
      <c r="O10" s="136">
        <v>709</v>
      </c>
      <c r="P10" s="136">
        <v>2669</v>
      </c>
      <c r="Q10" s="136">
        <v>24728</v>
      </c>
      <c r="R10" s="136">
        <v>116</v>
      </c>
      <c r="S10" s="136">
        <v>419</v>
      </c>
      <c r="T10" s="125">
        <v>2101</v>
      </c>
      <c r="U10" s="141">
        <v>1286</v>
      </c>
      <c r="V10" s="135" t="s">
        <v>57</v>
      </c>
    </row>
    <row r="11" spans="2:23" s="178" customFormat="1" ht="19.5" customHeight="1" x14ac:dyDescent="0.15">
      <c r="B11" s="177"/>
      <c r="C11" s="122" t="s">
        <v>155</v>
      </c>
      <c r="D11" s="162"/>
      <c r="E11" s="136">
        <v>55077</v>
      </c>
      <c r="F11" s="136">
        <v>46293</v>
      </c>
      <c r="G11" s="136">
        <v>1062</v>
      </c>
      <c r="H11" s="136">
        <v>2333</v>
      </c>
      <c r="I11" s="136">
        <v>3111</v>
      </c>
      <c r="J11" s="136">
        <v>6098</v>
      </c>
      <c r="K11" s="136">
        <v>1707</v>
      </c>
      <c r="L11" s="136">
        <v>1408</v>
      </c>
      <c r="M11" s="136">
        <v>671</v>
      </c>
      <c r="N11" s="136">
        <v>1669</v>
      </c>
      <c r="O11" s="136">
        <v>509</v>
      </c>
      <c r="P11" s="136">
        <v>2575</v>
      </c>
      <c r="Q11" s="136">
        <v>21669</v>
      </c>
      <c r="R11" s="136">
        <v>119</v>
      </c>
      <c r="S11" s="136">
        <v>364</v>
      </c>
      <c r="T11" s="125">
        <v>1805</v>
      </c>
      <c r="U11" s="136">
        <v>1056</v>
      </c>
      <c r="V11" s="135" t="s">
        <v>57</v>
      </c>
    </row>
    <row r="12" spans="2:23" s="178" customFormat="1" ht="19.5" customHeight="1" x14ac:dyDescent="0.15">
      <c r="B12" s="177"/>
      <c r="C12" s="122" t="s">
        <v>18</v>
      </c>
      <c r="D12" s="162"/>
      <c r="E12" s="136">
        <v>32494</v>
      </c>
      <c r="F12" s="136">
        <v>44722</v>
      </c>
      <c r="G12" s="136">
        <v>1146</v>
      </c>
      <c r="H12" s="136">
        <v>2115</v>
      </c>
      <c r="I12" s="136">
        <v>3700</v>
      </c>
      <c r="J12" s="136">
        <v>6958</v>
      </c>
      <c r="K12" s="136">
        <v>1977</v>
      </c>
      <c r="L12" s="136">
        <v>1321</v>
      </c>
      <c r="M12" s="136">
        <v>923</v>
      </c>
      <c r="N12" s="136">
        <v>1772</v>
      </c>
      <c r="O12" s="136">
        <v>548</v>
      </c>
      <c r="P12" s="136">
        <v>2461</v>
      </c>
      <c r="Q12" s="136">
        <v>18775</v>
      </c>
      <c r="R12" s="136">
        <v>79</v>
      </c>
      <c r="S12" s="136">
        <v>211</v>
      </c>
      <c r="T12" s="136">
        <v>1560</v>
      </c>
      <c r="U12" s="136">
        <v>1005</v>
      </c>
      <c r="V12" s="179">
        <v>171</v>
      </c>
    </row>
    <row r="13" spans="2:23" s="183" customFormat="1" ht="19.5" customHeight="1" x14ac:dyDescent="0.15">
      <c r="B13" s="128"/>
      <c r="C13" s="129" t="s">
        <v>19</v>
      </c>
      <c r="D13" s="130"/>
      <c r="E13" s="180">
        <v>43814</v>
      </c>
      <c r="F13" s="180">
        <v>55714</v>
      </c>
      <c r="G13" s="181">
        <v>1218</v>
      </c>
      <c r="H13" s="181">
        <v>2586</v>
      </c>
      <c r="I13" s="181">
        <v>4037</v>
      </c>
      <c r="J13" s="181">
        <v>8096</v>
      </c>
      <c r="K13" s="181">
        <v>2106</v>
      </c>
      <c r="L13" s="181">
        <v>1766</v>
      </c>
      <c r="M13" s="181">
        <v>913</v>
      </c>
      <c r="N13" s="181">
        <v>1986</v>
      </c>
      <c r="O13" s="181">
        <v>696</v>
      </c>
      <c r="P13" s="181">
        <v>2676</v>
      </c>
      <c r="Q13" s="181">
        <v>26183</v>
      </c>
      <c r="R13" s="181">
        <v>107</v>
      </c>
      <c r="S13" s="181">
        <v>355</v>
      </c>
      <c r="T13" s="181">
        <v>1287</v>
      </c>
      <c r="U13" s="181">
        <v>1439</v>
      </c>
      <c r="V13" s="182">
        <v>263</v>
      </c>
    </row>
    <row r="14" spans="2:23" s="178" customFormat="1" ht="19.5" customHeight="1" x14ac:dyDescent="0.15">
      <c r="B14" s="184"/>
      <c r="C14" s="184"/>
      <c r="D14" s="127" t="s">
        <v>221</v>
      </c>
      <c r="E14" s="185">
        <v>3774</v>
      </c>
      <c r="F14" s="180">
        <v>4684</v>
      </c>
      <c r="G14" s="186">
        <v>117</v>
      </c>
      <c r="H14" s="186">
        <v>246</v>
      </c>
      <c r="I14" s="186">
        <v>370</v>
      </c>
      <c r="J14" s="186">
        <v>661</v>
      </c>
      <c r="K14" s="186">
        <v>209</v>
      </c>
      <c r="L14" s="186">
        <v>118</v>
      </c>
      <c r="M14" s="186">
        <v>85</v>
      </c>
      <c r="N14" s="186">
        <v>140</v>
      </c>
      <c r="O14" s="186">
        <v>45</v>
      </c>
      <c r="P14" s="186">
        <v>244</v>
      </c>
      <c r="Q14" s="186">
        <v>2124</v>
      </c>
      <c r="R14" s="186">
        <v>14</v>
      </c>
      <c r="S14" s="185">
        <v>41</v>
      </c>
      <c r="T14" s="186">
        <v>154</v>
      </c>
      <c r="U14" s="186">
        <v>104</v>
      </c>
      <c r="V14" s="187">
        <v>12</v>
      </c>
      <c r="W14" s="188"/>
    </row>
    <row r="15" spans="2:23" s="178" customFormat="1" ht="19.5" customHeight="1" x14ac:dyDescent="0.15">
      <c r="B15" s="184"/>
      <c r="C15" s="184"/>
      <c r="D15" s="189" t="s">
        <v>222</v>
      </c>
      <c r="E15" s="186">
        <v>3849</v>
      </c>
      <c r="F15" s="180">
        <v>4652</v>
      </c>
      <c r="G15" s="186">
        <v>119</v>
      </c>
      <c r="H15" s="186">
        <v>235</v>
      </c>
      <c r="I15" s="186">
        <v>344</v>
      </c>
      <c r="J15" s="186">
        <v>679</v>
      </c>
      <c r="K15" s="186">
        <v>249</v>
      </c>
      <c r="L15" s="186">
        <v>134</v>
      </c>
      <c r="M15" s="186">
        <v>68</v>
      </c>
      <c r="N15" s="186">
        <v>173</v>
      </c>
      <c r="O15" s="186">
        <v>44</v>
      </c>
      <c r="P15" s="186">
        <v>206</v>
      </c>
      <c r="Q15" s="186">
        <v>2103</v>
      </c>
      <c r="R15" s="190">
        <v>11</v>
      </c>
      <c r="S15" s="190">
        <v>30</v>
      </c>
      <c r="T15" s="190">
        <v>89</v>
      </c>
      <c r="U15" s="190">
        <v>151</v>
      </c>
      <c r="V15" s="179">
        <v>17</v>
      </c>
      <c r="W15" s="188"/>
    </row>
    <row r="16" spans="2:23" s="178" customFormat="1" ht="19.5" customHeight="1" x14ac:dyDescent="0.15">
      <c r="B16" s="184"/>
      <c r="C16" s="184"/>
      <c r="D16" s="189" t="s">
        <v>223</v>
      </c>
      <c r="E16" s="186">
        <v>3758</v>
      </c>
      <c r="F16" s="180">
        <v>4563</v>
      </c>
      <c r="G16" s="186">
        <v>115</v>
      </c>
      <c r="H16" s="186">
        <v>233</v>
      </c>
      <c r="I16" s="186">
        <v>310</v>
      </c>
      <c r="J16" s="186">
        <v>665</v>
      </c>
      <c r="K16" s="186">
        <v>169</v>
      </c>
      <c r="L16" s="186">
        <v>139</v>
      </c>
      <c r="M16" s="186">
        <v>66</v>
      </c>
      <c r="N16" s="186">
        <v>185</v>
      </c>
      <c r="O16" s="186">
        <v>65</v>
      </c>
      <c r="P16" s="186">
        <v>210</v>
      </c>
      <c r="Q16" s="186">
        <v>2135</v>
      </c>
      <c r="R16" s="190">
        <v>7</v>
      </c>
      <c r="S16" s="190">
        <v>25</v>
      </c>
      <c r="T16" s="190">
        <v>95</v>
      </c>
      <c r="U16" s="190">
        <v>118</v>
      </c>
      <c r="V16" s="187">
        <v>26</v>
      </c>
      <c r="W16" s="188"/>
    </row>
    <row r="17" spans="2:23" s="178" customFormat="1" ht="19.5" customHeight="1" x14ac:dyDescent="0.15">
      <c r="B17" s="184"/>
      <c r="C17" s="184"/>
      <c r="D17" s="189" t="s">
        <v>224</v>
      </c>
      <c r="E17" s="186">
        <v>4054</v>
      </c>
      <c r="F17" s="180">
        <v>5879</v>
      </c>
      <c r="G17" s="186">
        <v>103</v>
      </c>
      <c r="H17" s="186">
        <v>230</v>
      </c>
      <c r="I17" s="186">
        <v>404</v>
      </c>
      <c r="J17" s="186">
        <v>834</v>
      </c>
      <c r="K17" s="186">
        <v>196</v>
      </c>
      <c r="L17" s="186">
        <v>201</v>
      </c>
      <c r="M17" s="186">
        <v>97</v>
      </c>
      <c r="N17" s="186">
        <v>180</v>
      </c>
      <c r="O17" s="186">
        <v>72</v>
      </c>
      <c r="P17" s="186">
        <v>263</v>
      </c>
      <c r="Q17" s="186">
        <v>2929</v>
      </c>
      <c r="R17" s="190">
        <v>7</v>
      </c>
      <c r="S17" s="190">
        <v>25</v>
      </c>
      <c r="T17" s="190">
        <v>129</v>
      </c>
      <c r="U17" s="190">
        <v>169</v>
      </c>
      <c r="V17" s="187">
        <v>40</v>
      </c>
      <c r="W17" s="188"/>
    </row>
    <row r="18" spans="2:23" s="178" customFormat="1" ht="19.5" customHeight="1" x14ac:dyDescent="0.15">
      <c r="B18" s="184"/>
      <c r="C18" s="184"/>
      <c r="D18" s="189" t="s">
        <v>225</v>
      </c>
      <c r="E18" s="186">
        <v>4073</v>
      </c>
      <c r="F18" s="180">
        <v>5293</v>
      </c>
      <c r="G18" s="186">
        <v>78</v>
      </c>
      <c r="H18" s="186">
        <v>184</v>
      </c>
      <c r="I18" s="186">
        <v>265</v>
      </c>
      <c r="J18" s="186">
        <v>746</v>
      </c>
      <c r="K18" s="186">
        <v>193</v>
      </c>
      <c r="L18" s="186">
        <v>157</v>
      </c>
      <c r="M18" s="186">
        <v>97</v>
      </c>
      <c r="N18" s="186">
        <v>201</v>
      </c>
      <c r="O18" s="186">
        <v>73</v>
      </c>
      <c r="P18" s="186">
        <v>268</v>
      </c>
      <c r="Q18" s="186">
        <v>2682</v>
      </c>
      <c r="R18" s="190">
        <v>4</v>
      </c>
      <c r="S18" s="190">
        <v>30</v>
      </c>
      <c r="T18" s="190">
        <v>134</v>
      </c>
      <c r="U18" s="190">
        <v>150</v>
      </c>
      <c r="V18" s="187">
        <v>31</v>
      </c>
      <c r="W18" s="188"/>
    </row>
    <row r="19" spans="2:23" s="178" customFormat="1" ht="19.5" customHeight="1" x14ac:dyDescent="0.15">
      <c r="B19" s="184"/>
      <c r="C19" s="184"/>
      <c r="D19" s="189" t="s">
        <v>226</v>
      </c>
      <c r="E19" s="186">
        <v>3798</v>
      </c>
      <c r="F19" s="180">
        <v>4754</v>
      </c>
      <c r="G19" s="186">
        <v>96</v>
      </c>
      <c r="H19" s="186">
        <v>227</v>
      </c>
      <c r="I19" s="186">
        <v>335</v>
      </c>
      <c r="J19" s="186">
        <v>715</v>
      </c>
      <c r="K19" s="186">
        <v>197</v>
      </c>
      <c r="L19" s="186">
        <v>169</v>
      </c>
      <c r="M19" s="186">
        <v>80</v>
      </c>
      <c r="N19" s="186">
        <v>161</v>
      </c>
      <c r="O19" s="186">
        <v>84</v>
      </c>
      <c r="P19" s="186">
        <v>262</v>
      </c>
      <c r="Q19" s="186">
        <v>2143</v>
      </c>
      <c r="R19" s="190">
        <v>10</v>
      </c>
      <c r="S19" s="190">
        <v>32</v>
      </c>
      <c r="T19" s="190">
        <v>94</v>
      </c>
      <c r="U19" s="190">
        <v>112</v>
      </c>
      <c r="V19" s="187">
        <v>37</v>
      </c>
      <c r="W19" s="188"/>
    </row>
    <row r="20" spans="2:23" s="178" customFormat="1" ht="19.5" customHeight="1" x14ac:dyDescent="0.15">
      <c r="B20" s="184"/>
      <c r="C20" s="184"/>
      <c r="D20" s="189" t="s">
        <v>227</v>
      </c>
      <c r="E20" s="186">
        <v>3841</v>
      </c>
      <c r="F20" s="180">
        <v>4922</v>
      </c>
      <c r="G20" s="186">
        <v>103</v>
      </c>
      <c r="H20" s="186">
        <v>174</v>
      </c>
      <c r="I20" s="186">
        <v>370</v>
      </c>
      <c r="J20" s="186">
        <v>688</v>
      </c>
      <c r="K20" s="186">
        <v>200</v>
      </c>
      <c r="L20" s="186">
        <v>183</v>
      </c>
      <c r="M20" s="186">
        <v>84</v>
      </c>
      <c r="N20" s="186">
        <v>167</v>
      </c>
      <c r="O20" s="186">
        <v>67</v>
      </c>
      <c r="P20" s="186">
        <v>238</v>
      </c>
      <c r="Q20" s="186">
        <v>2321</v>
      </c>
      <c r="R20" s="190">
        <v>15</v>
      </c>
      <c r="S20" s="190">
        <v>31</v>
      </c>
      <c r="T20" s="190">
        <v>115</v>
      </c>
      <c r="U20" s="190">
        <v>142</v>
      </c>
      <c r="V20" s="187">
        <v>24</v>
      </c>
      <c r="W20" s="188"/>
    </row>
    <row r="21" spans="2:23" s="178" customFormat="1" ht="19.5" customHeight="1" x14ac:dyDescent="0.15">
      <c r="B21" s="184"/>
      <c r="C21" s="184"/>
      <c r="D21" s="189" t="s">
        <v>228</v>
      </c>
      <c r="E21" s="186">
        <v>3805</v>
      </c>
      <c r="F21" s="180">
        <v>4588</v>
      </c>
      <c r="G21" s="186">
        <v>130</v>
      </c>
      <c r="H21" s="186">
        <v>259</v>
      </c>
      <c r="I21" s="186">
        <v>319</v>
      </c>
      <c r="J21" s="186">
        <v>729</v>
      </c>
      <c r="K21" s="186">
        <v>163</v>
      </c>
      <c r="L21" s="186">
        <v>150</v>
      </c>
      <c r="M21" s="186">
        <v>77</v>
      </c>
      <c r="N21" s="186">
        <v>161</v>
      </c>
      <c r="O21" s="186">
        <v>62</v>
      </c>
      <c r="P21" s="186">
        <v>215</v>
      </c>
      <c r="Q21" s="186">
        <v>2067</v>
      </c>
      <c r="R21" s="190">
        <v>12</v>
      </c>
      <c r="S21" s="190">
        <v>29</v>
      </c>
      <c r="T21" s="190">
        <v>93</v>
      </c>
      <c r="U21" s="190">
        <v>104</v>
      </c>
      <c r="V21" s="187">
        <v>18</v>
      </c>
      <c r="W21" s="188"/>
    </row>
    <row r="22" spans="2:23" s="178" customFormat="1" ht="19.5" customHeight="1" x14ac:dyDescent="0.15">
      <c r="B22" s="184"/>
      <c r="C22" s="184"/>
      <c r="D22" s="189" t="s">
        <v>229</v>
      </c>
      <c r="E22" s="186">
        <v>3473</v>
      </c>
      <c r="F22" s="180">
        <v>4330</v>
      </c>
      <c r="G22" s="186">
        <v>88</v>
      </c>
      <c r="H22" s="186">
        <v>209</v>
      </c>
      <c r="I22" s="186">
        <v>332</v>
      </c>
      <c r="J22" s="186">
        <v>714</v>
      </c>
      <c r="K22" s="186">
        <v>157</v>
      </c>
      <c r="L22" s="186">
        <v>123</v>
      </c>
      <c r="M22" s="186">
        <v>71</v>
      </c>
      <c r="N22" s="186">
        <v>136</v>
      </c>
      <c r="O22" s="186">
        <v>54</v>
      </c>
      <c r="P22" s="186">
        <v>223</v>
      </c>
      <c r="Q22" s="186">
        <v>1974</v>
      </c>
      <c r="R22" s="190">
        <v>9</v>
      </c>
      <c r="S22" s="190">
        <v>20</v>
      </c>
      <c r="T22" s="190">
        <v>108</v>
      </c>
      <c r="U22" s="190">
        <v>91</v>
      </c>
      <c r="V22" s="187">
        <v>21</v>
      </c>
      <c r="W22" s="188"/>
    </row>
    <row r="23" spans="2:23" s="178" customFormat="1" ht="19.5" customHeight="1" x14ac:dyDescent="0.15">
      <c r="B23" s="184"/>
      <c r="C23" s="476" t="s">
        <v>230</v>
      </c>
      <c r="D23" s="477"/>
      <c r="E23" s="186">
        <v>3250</v>
      </c>
      <c r="F23" s="180">
        <v>4456</v>
      </c>
      <c r="G23" s="186">
        <v>93</v>
      </c>
      <c r="H23" s="186">
        <v>210</v>
      </c>
      <c r="I23" s="186">
        <v>345</v>
      </c>
      <c r="J23" s="186">
        <v>649</v>
      </c>
      <c r="K23" s="186">
        <v>130</v>
      </c>
      <c r="L23" s="186">
        <v>136</v>
      </c>
      <c r="M23" s="186">
        <v>68</v>
      </c>
      <c r="N23" s="186">
        <v>192</v>
      </c>
      <c r="O23" s="186">
        <v>44</v>
      </c>
      <c r="P23" s="186">
        <v>210</v>
      </c>
      <c r="Q23" s="186">
        <v>2112</v>
      </c>
      <c r="R23" s="191">
        <v>4</v>
      </c>
      <c r="S23" s="190">
        <v>32</v>
      </c>
      <c r="T23" s="190">
        <v>102</v>
      </c>
      <c r="U23" s="190">
        <v>116</v>
      </c>
      <c r="V23" s="187">
        <v>13</v>
      </c>
      <c r="W23" s="188"/>
    </row>
    <row r="24" spans="2:23" s="178" customFormat="1" ht="19.5" customHeight="1" x14ac:dyDescent="0.15">
      <c r="B24" s="184"/>
      <c r="C24" s="184"/>
      <c r="D24" s="189" t="s">
        <v>231</v>
      </c>
      <c r="E24" s="186">
        <v>2395</v>
      </c>
      <c r="F24" s="180">
        <v>3128</v>
      </c>
      <c r="G24" s="186">
        <v>68</v>
      </c>
      <c r="H24" s="186">
        <v>144</v>
      </c>
      <c r="I24" s="186">
        <v>251</v>
      </c>
      <c r="J24" s="186">
        <v>430</v>
      </c>
      <c r="K24" s="186">
        <v>85</v>
      </c>
      <c r="L24" s="186">
        <v>88</v>
      </c>
      <c r="M24" s="186">
        <v>47</v>
      </c>
      <c r="N24" s="186">
        <v>123</v>
      </c>
      <c r="O24" s="186">
        <v>30</v>
      </c>
      <c r="P24" s="186">
        <v>153</v>
      </c>
      <c r="Q24" s="186">
        <v>1512</v>
      </c>
      <c r="R24" s="190">
        <v>9</v>
      </c>
      <c r="S24" s="190">
        <v>19</v>
      </c>
      <c r="T24" s="190">
        <v>96</v>
      </c>
      <c r="U24" s="190">
        <v>62</v>
      </c>
      <c r="V24" s="187">
        <v>11</v>
      </c>
      <c r="W24" s="188"/>
    </row>
    <row r="25" spans="2:23" s="178" customFormat="1" ht="19.5" customHeight="1" x14ac:dyDescent="0.15">
      <c r="B25" s="126"/>
      <c r="C25" s="126"/>
      <c r="D25" s="189" t="s">
        <v>232</v>
      </c>
      <c r="E25" s="186">
        <v>3744</v>
      </c>
      <c r="F25" s="180">
        <v>4465</v>
      </c>
      <c r="G25" s="186">
        <v>108</v>
      </c>
      <c r="H25" s="186">
        <v>235</v>
      </c>
      <c r="I25" s="186">
        <v>392</v>
      </c>
      <c r="J25" s="186">
        <v>586</v>
      </c>
      <c r="K25" s="186">
        <v>158</v>
      </c>
      <c r="L25" s="186">
        <v>168</v>
      </c>
      <c r="M25" s="186">
        <v>73</v>
      </c>
      <c r="N25" s="186">
        <v>167</v>
      </c>
      <c r="O25" s="186">
        <v>56</v>
      </c>
      <c r="P25" s="186">
        <v>184</v>
      </c>
      <c r="Q25" s="186">
        <v>2081</v>
      </c>
      <c r="R25" s="190">
        <v>5</v>
      </c>
      <c r="S25" s="190">
        <v>41</v>
      </c>
      <c r="T25" s="190">
        <v>78</v>
      </c>
      <c r="U25" s="190">
        <v>120</v>
      </c>
      <c r="V25" s="187">
        <v>13</v>
      </c>
      <c r="W25" s="188"/>
    </row>
    <row r="26" spans="2:23" ht="13.5" customHeight="1" thickBot="1" x14ac:dyDescent="0.2">
      <c r="B26" s="192"/>
      <c r="C26" s="192"/>
      <c r="D26" s="193"/>
      <c r="E26" s="194"/>
      <c r="F26" s="194"/>
      <c r="G26" s="194"/>
      <c r="H26" s="194"/>
      <c r="I26" s="194"/>
      <c r="J26" s="194"/>
      <c r="K26" s="194"/>
      <c r="L26" s="194"/>
      <c r="M26" s="194"/>
      <c r="N26" s="194"/>
      <c r="O26" s="194"/>
      <c r="P26" s="194"/>
      <c r="Q26" s="194"/>
      <c r="R26" s="194"/>
      <c r="S26" s="194"/>
      <c r="T26" s="194"/>
      <c r="U26" s="194"/>
      <c r="V26" s="143"/>
    </row>
    <row r="27" spans="2:23" ht="6" customHeight="1" x14ac:dyDescent="0.15">
      <c r="B27" s="195"/>
      <c r="C27" s="195"/>
      <c r="D27" s="196"/>
      <c r="E27" s="169"/>
      <c r="F27" s="169"/>
      <c r="G27" s="169"/>
      <c r="H27" s="169"/>
      <c r="I27" s="169"/>
      <c r="J27" s="169"/>
      <c r="K27" s="169"/>
      <c r="L27" s="169"/>
      <c r="M27" s="169"/>
      <c r="N27" s="169"/>
      <c r="O27" s="169"/>
      <c r="P27" s="169"/>
      <c r="Q27" s="169"/>
      <c r="R27" s="169"/>
      <c r="S27" s="169"/>
      <c r="T27" s="169"/>
      <c r="U27" s="169"/>
    </row>
    <row r="28" spans="2:23" x14ac:dyDescent="0.15">
      <c r="B28" s="118" t="s">
        <v>233</v>
      </c>
    </row>
    <row r="30" spans="2:23" x14ac:dyDescent="0.15">
      <c r="E30" s="198"/>
      <c r="Q30" s="198"/>
    </row>
    <row r="32" spans="2:23" x14ac:dyDescent="0.15">
      <c r="G32" s="199"/>
      <c r="H32" s="199"/>
      <c r="I32" s="199"/>
      <c r="J32" s="199"/>
      <c r="K32" s="199"/>
      <c r="L32" s="199"/>
      <c r="M32" s="199"/>
      <c r="N32" s="199"/>
      <c r="O32" s="199"/>
      <c r="P32" s="199"/>
    </row>
    <row r="38" spans="5:18" x14ac:dyDescent="0.15">
      <c r="E38" s="200"/>
      <c r="R38" s="201"/>
    </row>
    <row r="39" spans="5:18" x14ac:dyDescent="0.15">
      <c r="E39" s="200"/>
      <c r="R39" s="201"/>
    </row>
    <row r="40" spans="5:18" x14ac:dyDescent="0.15">
      <c r="E40" s="200"/>
      <c r="R40" s="201"/>
    </row>
    <row r="41" spans="5:18" x14ac:dyDescent="0.15">
      <c r="E41" s="200"/>
      <c r="R41" s="201"/>
    </row>
    <row r="42" spans="5:18" x14ac:dyDescent="0.15">
      <c r="E42" s="200"/>
      <c r="R42" s="201"/>
    </row>
    <row r="43" spans="5:18" x14ac:dyDescent="0.15">
      <c r="E43" s="200"/>
      <c r="R43" s="201"/>
    </row>
    <row r="44" spans="5:18" x14ac:dyDescent="0.15">
      <c r="E44" s="200"/>
      <c r="R44" s="201"/>
    </row>
    <row r="45" spans="5:18" x14ac:dyDescent="0.15">
      <c r="E45" s="200"/>
      <c r="R45" s="201"/>
    </row>
    <row r="46" spans="5:18" x14ac:dyDescent="0.15">
      <c r="E46" s="200"/>
      <c r="R46" s="201"/>
    </row>
    <row r="47" spans="5:18" x14ac:dyDescent="0.15">
      <c r="E47" s="200"/>
      <c r="R47" s="201"/>
    </row>
    <row r="48" spans="5:18" x14ac:dyDescent="0.15">
      <c r="E48" s="200"/>
      <c r="R48" s="201"/>
    </row>
    <row r="49" spans="5:22" x14ac:dyDescent="0.15">
      <c r="E49" s="200"/>
      <c r="R49" s="201"/>
    </row>
    <row r="50" spans="5:22" x14ac:dyDescent="0.15">
      <c r="E50" s="200"/>
      <c r="R50" s="201"/>
    </row>
    <row r="51" spans="5:22" x14ac:dyDescent="0.15">
      <c r="E51" s="200"/>
    </row>
    <row r="59" spans="5:22" x14ac:dyDescent="0.15">
      <c r="E59" s="201"/>
      <c r="R59" s="201"/>
      <c r="T59" s="201"/>
      <c r="V59" s="201"/>
    </row>
    <row r="60" spans="5:22" x14ac:dyDescent="0.15">
      <c r="E60" s="201"/>
      <c r="R60" s="201"/>
      <c r="T60" s="201"/>
      <c r="V60" s="201"/>
    </row>
    <row r="61" spans="5:22" x14ac:dyDescent="0.15">
      <c r="E61" s="201"/>
      <c r="R61" s="201"/>
      <c r="T61" s="201"/>
      <c r="V61" s="201"/>
    </row>
    <row r="62" spans="5:22" x14ac:dyDescent="0.15">
      <c r="E62" s="201"/>
      <c r="R62" s="201"/>
      <c r="T62" s="201"/>
      <c r="V62" s="201"/>
    </row>
    <row r="63" spans="5:22" x14ac:dyDescent="0.15">
      <c r="E63" s="201"/>
      <c r="R63" s="201"/>
      <c r="T63" s="201"/>
      <c r="V63" s="201"/>
    </row>
    <row r="64" spans="5:22" x14ac:dyDescent="0.15">
      <c r="E64" s="201"/>
      <c r="R64" s="201"/>
      <c r="T64" s="201"/>
      <c r="V64" s="201"/>
    </row>
    <row r="65" spans="5:22" x14ac:dyDescent="0.15">
      <c r="E65" s="201"/>
      <c r="R65" s="201"/>
      <c r="T65" s="201"/>
      <c r="V65" s="201"/>
    </row>
    <row r="66" spans="5:22" x14ac:dyDescent="0.15">
      <c r="E66" s="201"/>
      <c r="R66" s="201"/>
      <c r="T66" s="201"/>
      <c r="V66" s="201"/>
    </row>
    <row r="67" spans="5:22" x14ac:dyDescent="0.15">
      <c r="E67" s="201"/>
      <c r="R67" s="201"/>
      <c r="T67" s="201"/>
      <c r="V67" s="201"/>
    </row>
    <row r="68" spans="5:22" x14ac:dyDescent="0.15">
      <c r="E68" s="201"/>
      <c r="R68" s="201"/>
      <c r="T68" s="201"/>
      <c r="V68" s="201"/>
    </row>
    <row r="69" spans="5:22" x14ac:dyDescent="0.15">
      <c r="E69" s="201"/>
      <c r="R69" s="201"/>
      <c r="T69" s="201"/>
      <c r="V69" s="201"/>
    </row>
    <row r="70" spans="5:22" x14ac:dyDescent="0.15">
      <c r="E70" s="201"/>
      <c r="R70" s="201"/>
      <c r="T70" s="201"/>
      <c r="V70" s="201"/>
    </row>
    <row r="71" spans="5:22" x14ac:dyDescent="0.15">
      <c r="R71" s="201"/>
      <c r="T71" s="201"/>
      <c r="V71" s="201"/>
    </row>
  </sheetData>
  <mergeCells count="4">
    <mergeCell ref="B6:D7"/>
    <mergeCell ref="E6:E7"/>
    <mergeCell ref="F6:K6"/>
    <mergeCell ref="C23:D23"/>
  </mergeCells>
  <phoneticPr fontId="3"/>
  <printOptions horizontalCentered="1"/>
  <pageMargins left="0.59055118110236227" right="0.59055118110236227" top="0.59055118110236227" bottom="0.59055118110236227" header="0.51181102362204722" footer="0.51181102362204722"/>
  <pageSetup paperSize="9" scale="64" orientation="landscape" r:id="rId1"/>
  <headerFooter alignWithMargins="0">
    <oddFooter>&amp;C&amp;F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F0CA5-0A9F-41C9-BD5F-88EAAFDC2ECB}">
  <dimension ref="B1:U29"/>
  <sheetViews>
    <sheetView showGridLines="0" zoomScale="85" zoomScaleNormal="85" zoomScaleSheetLayoutView="85" workbookViewId="0"/>
  </sheetViews>
  <sheetFormatPr defaultRowHeight="11.25" x14ac:dyDescent="0.15"/>
  <cols>
    <col min="1" max="1" width="5.6640625" style="2" customWidth="1"/>
    <col min="2" max="2" width="12.83203125" style="2" customWidth="1"/>
    <col min="3" max="16" width="12.33203125" style="2" customWidth="1"/>
    <col min="17" max="19" width="12.5" style="2" customWidth="1"/>
    <col min="20" max="16384" width="9.33203125" style="2"/>
  </cols>
  <sheetData>
    <row r="1" spans="2:21" ht="14.25" x14ac:dyDescent="0.15">
      <c r="B1" s="1" t="s">
        <v>112</v>
      </c>
    </row>
    <row r="3" spans="2:21" ht="14.25" x14ac:dyDescent="0.15">
      <c r="B3" s="1" t="s">
        <v>234</v>
      </c>
    </row>
    <row r="4" spans="2:21" ht="9.75" customHeight="1" thickBot="1" x14ac:dyDescent="0.2">
      <c r="B4" s="1"/>
      <c r="R4" s="478" t="s">
        <v>235</v>
      </c>
      <c r="S4" s="478"/>
    </row>
    <row r="5" spans="2:21" ht="10.5" customHeight="1" x14ac:dyDescent="0.15">
      <c r="B5" s="391" t="s">
        <v>3</v>
      </c>
      <c r="C5" s="457" t="s">
        <v>213</v>
      </c>
      <c r="D5" s="451" t="s">
        <v>236</v>
      </c>
      <c r="E5" s="399"/>
      <c r="F5" s="399"/>
      <c r="G5" s="399"/>
      <c r="H5" s="399"/>
      <c r="I5" s="399"/>
      <c r="J5" s="416"/>
      <c r="K5" s="451" t="s">
        <v>237</v>
      </c>
      <c r="L5" s="399"/>
      <c r="M5" s="399"/>
      <c r="N5" s="399"/>
      <c r="O5" s="399"/>
      <c r="P5" s="399"/>
      <c r="Q5" s="416"/>
      <c r="R5" s="457" t="s">
        <v>238</v>
      </c>
      <c r="S5" s="463" t="s">
        <v>239</v>
      </c>
    </row>
    <row r="6" spans="2:21" ht="10.5" customHeight="1" x14ac:dyDescent="0.15">
      <c r="B6" s="395"/>
      <c r="C6" s="397"/>
      <c r="D6" s="3" t="s">
        <v>109</v>
      </c>
      <c r="E6" s="3" t="s">
        <v>240</v>
      </c>
      <c r="F6" s="3" t="s">
        <v>241</v>
      </c>
      <c r="G6" s="3" t="s">
        <v>242</v>
      </c>
      <c r="H6" s="3" t="s">
        <v>243</v>
      </c>
      <c r="I6" s="3" t="s">
        <v>244</v>
      </c>
      <c r="J6" s="3" t="s">
        <v>245</v>
      </c>
      <c r="K6" s="81" t="s">
        <v>109</v>
      </c>
      <c r="L6" s="3" t="s">
        <v>240</v>
      </c>
      <c r="M6" s="3" t="s">
        <v>241</v>
      </c>
      <c r="N6" s="3" t="s">
        <v>246</v>
      </c>
      <c r="O6" s="19" t="s">
        <v>243</v>
      </c>
      <c r="P6" s="3" t="s">
        <v>244</v>
      </c>
      <c r="Q6" s="3" t="s">
        <v>245</v>
      </c>
      <c r="R6" s="397"/>
      <c r="S6" s="464"/>
    </row>
    <row r="7" spans="2:21" ht="3" customHeight="1" x14ac:dyDescent="0.15">
      <c r="B7" s="21"/>
      <c r="K7" s="5"/>
      <c r="L7" s="5"/>
      <c r="M7" s="5"/>
      <c r="N7" s="5"/>
      <c r="O7" s="5"/>
      <c r="P7" s="5"/>
      <c r="Q7" s="5"/>
      <c r="R7" s="5"/>
      <c r="S7" s="5"/>
    </row>
    <row r="8" spans="2:21" ht="9" customHeight="1" x14ac:dyDescent="0.15">
      <c r="B8" s="202" t="s">
        <v>247</v>
      </c>
      <c r="C8" s="203">
        <v>3843</v>
      </c>
      <c r="D8" s="203">
        <v>311</v>
      </c>
      <c r="E8" s="203">
        <v>63</v>
      </c>
      <c r="F8" s="203">
        <v>24</v>
      </c>
      <c r="G8" s="203">
        <v>20</v>
      </c>
      <c r="H8" s="203">
        <v>36</v>
      </c>
      <c r="I8" s="203">
        <v>1</v>
      </c>
      <c r="J8" s="203">
        <v>167</v>
      </c>
      <c r="K8" s="203">
        <v>285</v>
      </c>
      <c r="L8" s="203">
        <v>25</v>
      </c>
      <c r="M8" s="203">
        <v>6</v>
      </c>
      <c r="N8" s="204">
        <v>6</v>
      </c>
      <c r="O8" s="203">
        <v>61</v>
      </c>
      <c r="P8" s="204" t="s">
        <v>57</v>
      </c>
      <c r="Q8" s="203">
        <v>187</v>
      </c>
      <c r="R8" s="203">
        <v>502</v>
      </c>
      <c r="S8" s="203">
        <v>2745</v>
      </c>
    </row>
    <row r="9" spans="2:21" ht="9" customHeight="1" x14ac:dyDescent="0.15">
      <c r="B9" s="202">
        <v>30</v>
      </c>
      <c r="C9" s="204">
        <v>3871</v>
      </c>
      <c r="D9" s="204">
        <v>347</v>
      </c>
      <c r="E9" s="204">
        <v>83</v>
      </c>
      <c r="F9" s="204">
        <v>33</v>
      </c>
      <c r="G9" s="204">
        <v>15</v>
      </c>
      <c r="H9" s="204">
        <v>49</v>
      </c>
      <c r="I9" s="204">
        <v>2</v>
      </c>
      <c r="J9" s="204">
        <v>165</v>
      </c>
      <c r="K9" s="204">
        <v>304</v>
      </c>
      <c r="L9" s="204">
        <v>30</v>
      </c>
      <c r="M9" s="204">
        <v>4</v>
      </c>
      <c r="N9" s="204">
        <v>7</v>
      </c>
      <c r="O9" s="204">
        <v>63</v>
      </c>
      <c r="P9" s="204" t="s">
        <v>57</v>
      </c>
      <c r="Q9" s="204">
        <v>200</v>
      </c>
      <c r="R9" s="204">
        <v>520</v>
      </c>
      <c r="S9" s="204">
        <v>2700</v>
      </c>
    </row>
    <row r="10" spans="2:21" ht="9" customHeight="1" x14ac:dyDescent="0.15">
      <c r="B10" s="202" t="s">
        <v>155</v>
      </c>
      <c r="C10" s="204">
        <v>3495</v>
      </c>
      <c r="D10" s="204">
        <v>310</v>
      </c>
      <c r="E10" s="204">
        <v>76</v>
      </c>
      <c r="F10" s="204">
        <v>29</v>
      </c>
      <c r="G10" s="204">
        <v>13</v>
      </c>
      <c r="H10" s="204">
        <v>33</v>
      </c>
      <c r="I10" s="204">
        <v>2</v>
      </c>
      <c r="J10" s="204">
        <v>157</v>
      </c>
      <c r="K10" s="204">
        <v>268</v>
      </c>
      <c r="L10" s="204">
        <v>23</v>
      </c>
      <c r="M10" s="204">
        <v>1</v>
      </c>
      <c r="N10" s="204">
        <v>12</v>
      </c>
      <c r="O10" s="204">
        <v>47</v>
      </c>
      <c r="P10" s="204">
        <v>2</v>
      </c>
      <c r="Q10" s="204">
        <v>183</v>
      </c>
      <c r="R10" s="204">
        <v>477</v>
      </c>
      <c r="S10" s="204">
        <v>2440</v>
      </c>
    </row>
    <row r="11" spans="2:21" ht="9" customHeight="1" x14ac:dyDescent="0.15">
      <c r="B11" s="202" t="s">
        <v>18</v>
      </c>
      <c r="C11" s="204">
        <v>1456</v>
      </c>
      <c r="D11" s="204">
        <v>141</v>
      </c>
      <c r="E11" s="204">
        <v>17</v>
      </c>
      <c r="F11" s="204">
        <v>19</v>
      </c>
      <c r="G11" s="204">
        <v>5</v>
      </c>
      <c r="H11" s="204">
        <v>19</v>
      </c>
      <c r="I11" s="204" t="s">
        <v>57</v>
      </c>
      <c r="J11" s="204">
        <v>81</v>
      </c>
      <c r="K11" s="204">
        <v>80</v>
      </c>
      <c r="L11" s="204">
        <v>8</v>
      </c>
      <c r="M11" s="204">
        <v>1</v>
      </c>
      <c r="N11" s="204" t="s">
        <v>57</v>
      </c>
      <c r="O11" s="204">
        <v>17</v>
      </c>
      <c r="P11" s="204" t="s">
        <v>57</v>
      </c>
      <c r="Q11" s="204">
        <v>54</v>
      </c>
      <c r="R11" s="204">
        <v>265</v>
      </c>
      <c r="S11" s="204">
        <v>962</v>
      </c>
    </row>
    <row r="12" spans="2:21" s="17" customFormat="1" ht="10.5" customHeight="1" x14ac:dyDescent="0.15">
      <c r="B12" s="205" t="s">
        <v>19</v>
      </c>
      <c r="C12" s="206">
        <v>2187</v>
      </c>
      <c r="D12" s="206">
        <v>279</v>
      </c>
      <c r="E12" s="206">
        <v>60</v>
      </c>
      <c r="F12" s="206">
        <v>23</v>
      </c>
      <c r="G12" s="206">
        <v>17</v>
      </c>
      <c r="H12" s="206">
        <v>35</v>
      </c>
      <c r="I12" s="206" t="s">
        <v>57</v>
      </c>
      <c r="J12" s="206">
        <v>144</v>
      </c>
      <c r="K12" s="206">
        <v>180</v>
      </c>
      <c r="L12" s="206">
        <v>29</v>
      </c>
      <c r="M12" s="206">
        <v>5</v>
      </c>
      <c r="N12" s="206">
        <v>2</v>
      </c>
      <c r="O12" s="206">
        <v>35</v>
      </c>
      <c r="P12" s="206" t="s">
        <v>57</v>
      </c>
      <c r="Q12" s="206">
        <v>109</v>
      </c>
      <c r="R12" s="206">
        <v>378</v>
      </c>
      <c r="S12" s="206">
        <v>1350</v>
      </c>
      <c r="U12" s="207"/>
    </row>
    <row r="13" spans="2:21" ht="9" customHeight="1" x14ac:dyDescent="0.15">
      <c r="B13" s="208" t="s">
        <v>248</v>
      </c>
      <c r="C13" s="204">
        <v>167</v>
      </c>
      <c r="D13" s="204">
        <v>26</v>
      </c>
      <c r="E13" s="204">
        <v>3</v>
      </c>
      <c r="F13" s="204">
        <v>2</v>
      </c>
      <c r="G13" s="204">
        <v>1</v>
      </c>
      <c r="H13" s="204">
        <v>8</v>
      </c>
      <c r="I13" s="204" t="s">
        <v>57</v>
      </c>
      <c r="J13" s="204">
        <v>12</v>
      </c>
      <c r="K13" s="204">
        <v>11</v>
      </c>
      <c r="L13" s="204">
        <v>1</v>
      </c>
      <c r="M13" s="204">
        <v>1</v>
      </c>
      <c r="N13" s="204" t="s">
        <v>57</v>
      </c>
      <c r="O13" s="204">
        <v>2</v>
      </c>
      <c r="P13" s="204" t="s">
        <v>57</v>
      </c>
      <c r="Q13" s="204">
        <v>7</v>
      </c>
      <c r="R13" s="204">
        <v>35</v>
      </c>
      <c r="S13" s="204">
        <v>95</v>
      </c>
      <c r="U13" s="207"/>
    </row>
    <row r="14" spans="2:21" ht="9" customHeight="1" x14ac:dyDescent="0.15">
      <c r="B14" s="209" t="s">
        <v>249</v>
      </c>
      <c r="C14" s="204">
        <v>153</v>
      </c>
      <c r="D14" s="204">
        <v>22</v>
      </c>
      <c r="E14" s="204">
        <v>3</v>
      </c>
      <c r="F14" s="204">
        <v>3</v>
      </c>
      <c r="G14" s="204">
        <v>2</v>
      </c>
      <c r="H14" s="204">
        <v>4</v>
      </c>
      <c r="I14" s="204" t="s">
        <v>57</v>
      </c>
      <c r="J14" s="204">
        <v>10</v>
      </c>
      <c r="K14" s="204">
        <v>16</v>
      </c>
      <c r="L14" s="204">
        <v>2</v>
      </c>
      <c r="M14" s="204">
        <v>1</v>
      </c>
      <c r="N14" s="204">
        <v>1</v>
      </c>
      <c r="O14" s="204">
        <v>5</v>
      </c>
      <c r="P14" s="204" t="s">
        <v>57</v>
      </c>
      <c r="Q14" s="204">
        <v>7</v>
      </c>
      <c r="R14" s="204">
        <v>30</v>
      </c>
      <c r="S14" s="204">
        <v>85</v>
      </c>
      <c r="U14" s="207"/>
    </row>
    <row r="15" spans="2:21" ht="9" customHeight="1" x14ac:dyDescent="0.15">
      <c r="B15" s="209" t="s">
        <v>250</v>
      </c>
      <c r="C15" s="204">
        <v>180</v>
      </c>
      <c r="D15" s="204">
        <v>20</v>
      </c>
      <c r="E15" s="204">
        <v>5</v>
      </c>
      <c r="F15" s="204" t="s">
        <v>57</v>
      </c>
      <c r="G15" s="204" t="s">
        <v>57</v>
      </c>
      <c r="H15" s="204">
        <v>6</v>
      </c>
      <c r="I15" s="204" t="s">
        <v>57</v>
      </c>
      <c r="J15" s="204">
        <v>9</v>
      </c>
      <c r="K15" s="204">
        <v>17</v>
      </c>
      <c r="L15" s="204">
        <v>4</v>
      </c>
      <c r="M15" s="204" t="s">
        <v>57</v>
      </c>
      <c r="N15" s="204" t="s">
        <v>57</v>
      </c>
      <c r="O15" s="204">
        <v>3</v>
      </c>
      <c r="P15" s="204" t="s">
        <v>57</v>
      </c>
      <c r="Q15" s="204">
        <v>10</v>
      </c>
      <c r="R15" s="204">
        <v>36</v>
      </c>
      <c r="S15" s="204">
        <v>107</v>
      </c>
      <c r="U15" s="207"/>
    </row>
    <row r="16" spans="2:21" ht="9" customHeight="1" x14ac:dyDescent="0.15">
      <c r="B16" s="209" t="s">
        <v>251</v>
      </c>
      <c r="C16" s="204">
        <v>191</v>
      </c>
      <c r="D16" s="204">
        <v>25</v>
      </c>
      <c r="E16" s="204">
        <v>6</v>
      </c>
      <c r="F16" s="204">
        <v>5</v>
      </c>
      <c r="G16" s="204">
        <v>2</v>
      </c>
      <c r="H16" s="204">
        <v>2</v>
      </c>
      <c r="I16" s="204" t="s">
        <v>57</v>
      </c>
      <c r="J16" s="204">
        <v>10</v>
      </c>
      <c r="K16" s="204">
        <v>19</v>
      </c>
      <c r="L16" s="204">
        <v>6</v>
      </c>
      <c r="M16" s="204" t="s">
        <v>57</v>
      </c>
      <c r="N16" s="204" t="s">
        <v>57</v>
      </c>
      <c r="O16" s="204">
        <v>3</v>
      </c>
      <c r="P16" s="204" t="s">
        <v>57</v>
      </c>
      <c r="Q16" s="204">
        <v>10</v>
      </c>
      <c r="R16" s="204">
        <v>32</v>
      </c>
      <c r="S16" s="204">
        <v>115</v>
      </c>
      <c r="U16" s="207"/>
    </row>
    <row r="17" spans="2:21" ht="9" customHeight="1" x14ac:dyDescent="0.15">
      <c r="B17" s="209" t="s">
        <v>252</v>
      </c>
      <c r="C17" s="204">
        <v>124</v>
      </c>
      <c r="D17" s="204">
        <v>27</v>
      </c>
      <c r="E17" s="204">
        <v>4</v>
      </c>
      <c r="F17" s="204">
        <v>1</v>
      </c>
      <c r="G17" s="204">
        <v>3</v>
      </c>
      <c r="H17" s="204">
        <v>1</v>
      </c>
      <c r="I17" s="204" t="s">
        <v>57</v>
      </c>
      <c r="J17" s="204">
        <v>18</v>
      </c>
      <c r="K17" s="204">
        <v>13</v>
      </c>
      <c r="L17" s="204">
        <v>2</v>
      </c>
      <c r="M17" s="204" t="s">
        <v>57</v>
      </c>
      <c r="N17" s="204" t="s">
        <v>57</v>
      </c>
      <c r="O17" s="204">
        <v>4</v>
      </c>
      <c r="P17" s="204" t="s">
        <v>57</v>
      </c>
      <c r="Q17" s="204">
        <v>7</v>
      </c>
      <c r="R17" s="204">
        <v>22</v>
      </c>
      <c r="S17" s="204">
        <v>62</v>
      </c>
      <c r="U17" s="207"/>
    </row>
    <row r="18" spans="2:21" ht="9" customHeight="1" x14ac:dyDescent="0.15">
      <c r="B18" s="209" t="s">
        <v>253</v>
      </c>
      <c r="C18" s="204">
        <v>160</v>
      </c>
      <c r="D18" s="204">
        <v>16</v>
      </c>
      <c r="E18" s="204">
        <v>2</v>
      </c>
      <c r="F18" s="204" t="s">
        <v>57</v>
      </c>
      <c r="G18" s="204">
        <v>2</v>
      </c>
      <c r="H18" s="204">
        <v>1</v>
      </c>
      <c r="I18" s="204" t="s">
        <v>57</v>
      </c>
      <c r="J18" s="204">
        <v>11</v>
      </c>
      <c r="K18" s="204">
        <v>7</v>
      </c>
      <c r="L18" s="204">
        <v>1</v>
      </c>
      <c r="M18" s="204">
        <v>1</v>
      </c>
      <c r="N18" s="204" t="s">
        <v>57</v>
      </c>
      <c r="O18" s="204">
        <v>1</v>
      </c>
      <c r="P18" s="204" t="s">
        <v>57</v>
      </c>
      <c r="Q18" s="204">
        <v>4</v>
      </c>
      <c r="R18" s="204">
        <v>30</v>
      </c>
      <c r="S18" s="204">
        <v>107</v>
      </c>
      <c r="U18" s="207"/>
    </row>
    <row r="19" spans="2:21" ht="9" customHeight="1" x14ac:dyDescent="0.15">
      <c r="B19" s="209" t="s">
        <v>254</v>
      </c>
      <c r="C19" s="204">
        <v>214</v>
      </c>
      <c r="D19" s="204">
        <v>20</v>
      </c>
      <c r="E19" s="204">
        <v>5</v>
      </c>
      <c r="F19" s="204" t="s">
        <v>57</v>
      </c>
      <c r="G19" s="204">
        <v>3</v>
      </c>
      <c r="H19" s="204">
        <v>5</v>
      </c>
      <c r="I19" s="204" t="s">
        <v>57</v>
      </c>
      <c r="J19" s="204">
        <v>7</v>
      </c>
      <c r="K19" s="204">
        <v>11</v>
      </c>
      <c r="L19" s="204">
        <v>2</v>
      </c>
      <c r="M19" s="204">
        <v>1</v>
      </c>
      <c r="N19" s="204">
        <v>1</v>
      </c>
      <c r="O19" s="204">
        <v>1</v>
      </c>
      <c r="P19" s="204" t="s">
        <v>57</v>
      </c>
      <c r="Q19" s="204">
        <v>6</v>
      </c>
      <c r="R19" s="204">
        <v>33</v>
      </c>
      <c r="S19" s="204">
        <v>150</v>
      </c>
      <c r="U19" s="207"/>
    </row>
    <row r="20" spans="2:21" ht="9" customHeight="1" x14ac:dyDescent="0.15">
      <c r="B20" s="209" t="s">
        <v>255</v>
      </c>
      <c r="C20" s="204">
        <v>243</v>
      </c>
      <c r="D20" s="204">
        <v>23</v>
      </c>
      <c r="E20" s="204">
        <v>9</v>
      </c>
      <c r="F20" s="204">
        <v>1</v>
      </c>
      <c r="G20" s="204">
        <v>1</v>
      </c>
      <c r="H20" s="204" t="s">
        <v>57</v>
      </c>
      <c r="I20" s="204" t="s">
        <v>57</v>
      </c>
      <c r="J20" s="204">
        <v>12</v>
      </c>
      <c r="K20" s="204">
        <v>24</v>
      </c>
      <c r="L20" s="204">
        <v>2</v>
      </c>
      <c r="M20" s="204" t="s">
        <v>57</v>
      </c>
      <c r="N20" s="204" t="s">
        <v>57</v>
      </c>
      <c r="O20" s="204">
        <v>6</v>
      </c>
      <c r="P20" s="204" t="s">
        <v>57</v>
      </c>
      <c r="Q20" s="204">
        <v>16</v>
      </c>
      <c r="R20" s="204">
        <v>36</v>
      </c>
      <c r="S20" s="204">
        <v>160</v>
      </c>
      <c r="U20" s="207"/>
    </row>
    <row r="21" spans="2:21" ht="9" customHeight="1" x14ac:dyDescent="0.15">
      <c r="B21" s="209" t="s">
        <v>256</v>
      </c>
      <c r="C21" s="204">
        <v>216</v>
      </c>
      <c r="D21" s="204">
        <v>31</v>
      </c>
      <c r="E21" s="204">
        <v>9</v>
      </c>
      <c r="F21" s="204">
        <v>4</v>
      </c>
      <c r="G21" s="204">
        <v>1</v>
      </c>
      <c r="H21" s="204">
        <v>2</v>
      </c>
      <c r="I21" s="204" t="s">
        <v>57</v>
      </c>
      <c r="J21" s="204">
        <v>15</v>
      </c>
      <c r="K21" s="204">
        <v>16</v>
      </c>
      <c r="L21" s="204">
        <v>1</v>
      </c>
      <c r="M21" s="204" t="s">
        <v>57</v>
      </c>
      <c r="N21" s="204" t="s">
        <v>57</v>
      </c>
      <c r="O21" s="204">
        <v>2</v>
      </c>
      <c r="P21" s="204" t="s">
        <v>57</v>
      </c>
      <c r="Q21" s="204">
        <v>13</v>
      </c>
      <c r="R21" s="204">
        <v>35</v>
      </c>
      <c r="S21" s="204">
        <v>134</v>
      </c>
      <c r="U21" s="207"/>
    </row>
    <row r="22" spans="2:21" ht="9" customHeight="1" x14ac:dyDescent="0.15">
      <c r="B22" s="210" t="s">
        <v>257</v>
      </c>
      <c r="C22" s="204">
        <v>171</v>
      </c>
      <c r="D22" s="204">
        <v>20</v>
      </c>
      <c r="E22" s="204">
        <v>7</v>
      </c>
      <c r="F22" s="204" t="s">
        <v>57</v>
      </c>
      <c r="G22" s="204" t="s">
        <v>57</v>
      </c>
      <c r="H22" s="204">
        <v>2</v>
      </c>
      <c r="I22" s="204" t="s">
        <v>57</v>
      </c>
      <c r="J22" s="204">
        <v>11</v>
      </c>
      <c r="K22" s="204">
        <v>9</v>
      </c>
      <c r="L22" s="204">
        <v>3</v>
      </c>
      <c r="M22" s="204">
        <v>1</v>
      </c>
      <c r="N22" s="204" t="s">
        <v>57</v>
      </c>
      <c r="O22" s="204" t="s">
        <v>57</v>
      </c>
      <c r="P22" s="204" t="s">
        <v>57</v>
      </c>
      <c r="Q22" s="204">
        <v>5</v>
      </c>
      <c r="R22" s="204">
        <v>33</v>
      </c>
      <c r="S22" s="204">
        <v>109</v>
      </c>
      <c r="U22" s="207"/>
    </row>
    <row r="23" spans="2:21" ht="9" customHeight="1" x14ac:dyDescent="0.15">
      <c r="B23" s="210" t="s">
        <v>258</v>
      </c>
      <c r="C23" s="204">
        <v>158</v>
      </c>
      <c r="D23" s="204">
        <v>22</v>
      </c>
      <c r="E23" s="204">
        <v>6</v>
      </c>
      <c r="F23" s="204">
        <v>4</v>
      </c>
      <c r="G23" s="204" t="s">
        <v>57</v>
      </c>
      <c r="H23" s="204">
        <v>2</v>
      </c>
      <c r="I23" s="204" t="s">
        <v>57</v>
      </c>
      <c r="J23" s="204">
        <v>10</v>
      </c>
      <c r="K23" s="204">
        <v>19</v>
      </c>
      <c r="L23" s="204" t="s">
        <v>57</v>
      </c>
      <c r="M23" s="204" t="s">
        <v>57</v>
      </c>
      <c r="N23" s="204" t="s">
        <v>57</v>
      </c>
      <c r="O23" s="204">
        <v>7</v>
      </c>
      <c r="P23" s="204" t="s">
        <v>57</v>
      </c>
      <c r="Q23" s="204">
        <v>12</v>
      </c>
      <c r="R23" s="204">
        <v>25</v>
      </c>
      <c r="S23" s="204">
        <v>92</v>
      </c>
      <c r="U23" s="207"/>
    </row>
    <row r="24" spans="2:21" ht="9" customHeight="1" x14ac:dyDescent="0.15">
      <c r="B24" s="210" t="s">
        <v>259</v>
      </c>
      <c r="C24" s="204">
        <v>210</v>
      </c>
      <c r="D24" s="204">
        <v>27</v>
      </c>
      <c r="E24" s="204">
        <v>1</v>
      </c>
      <c r="F24" s="204">
        <v>3</v>
      </c>
      <c r="G24" s="204">
        <v>2</v>
      </c>
      <c r="H24" s="204">
        <v>2</v>
      </c>
      <c r="I24" s="204" t="s">
        <v>57</v>
      </c>
      <c r="J24" s="204">
        <v>19</v>
      </c>
      <c r="K24" s="204">
        <v>18</v>
      </c>
      <c r="L24" s="204">
        <v>5</v>
      </c>
      <c r="M24" s="204" t="s">
        <v>57</v>
      </c>
      <c r="N24" s="204" t="s">
        <v>57</v>
      </c>
      <c r="O24" s="204">
        <v>1</v>
      </c>
      <c r="P24" s="204" t="s">
        <v>57</v>
      </c>
      <c r="Q24" s="204">
        <v>12</v>
      </c>
      <c r="R24" s="204">
        <v>31</v>
      </c>
      <c r="S24" s="204">
        <v>134</v>
      </c>
      <c r="U24" s="207"/>
    </row>
    <row r="25" spans="2:21" s="5" customFormat="1" ht="3" customHeight="1" thickBot="1" x14ac:dyDescent="0.2">
      <c r="B25" s="211"/>
      <c r="C25" s="78"/>
      <c r="D25" s="78"/>
      <c r="E25" s="78"/>
      <c r="F25" s="78"/>
      <c r="G25" s="78"/>
      <c r="H25" s="78"/>
      <c r="I25" s="78"/>
      <c r="J25" s="78"/>
      <c r="K25" s="78"/>
      <c r="L25" s="78"/>
      <c r="M25" s="78"/>
      <c r="N25" s="78"/>
      <c r="O25" s="78"/>
      <c r="P25" s="78"/>
      <c r="Q25" s="78"/>
      <c r="R25" s="78"/>
      <c r="S25" s="78"/>
      <c r="U25" s="212"/>
    </row>
    <row r="26" spans="2:21" ht="3" customHeight="1" x14ac:dyDescent="0.15">
      <c r="B26" s="213"/>
      <c r="C26" s="214"/>
      <c r="D26" s="214"/>
      <c r="E26" s="214"/>
      <c r="F26" s="214"/>
      <c r="G26" s="214"/>
      <c r="H26" s="214"/>
      <c r="I26" s="214"/>
      <c r="J26" s="214"/>
      <c r="K26" s="214"/>
      <c r="L26" s="214"/>
      <c r="M26" s="214"/>
      <c r="N26" s="214"/>
      <c r="O26" s="214"/>
      <c r="P26" s="214"/>
      <c r="Q26" s="214"/>
      <c r="R26" s="214"/>
      <c r="S26" s="214"/>
    </row>
    <row r="27" spans="2:21" ht="9.75" customHeight="1" x14ac:dyDescent="0.15">
      <c r="B27" s="2" t="s">
        <v>260</v>
      </c>
      <c r="E27" s="136"/>
    </row>
    <row r="28" spans="2:21" ht="9.75" customHeight="1" x14ac:dyDescent="0.15">
      <c r="C28" s="215"/>
      <c r="D28" s="216"/>
      <c r="E28" s="216"/>
      <c r="F28" s="216"/>
      <c r="G28" s="216"/>
      <c r="H28" s="216"/>
      <c r="I28" s="216"/>
      <c r="J28" s="216"/>
      <c r="K28" s="18"/>
      <c r="L28" s="18"/>
      <c r="M28" s="18"/>
      <c r="N28" s="18"/>
      <c r="O28" s="18"/>
      <c r="P28" s="18"/>
      <c r="Q28" s="18"/>
      <c r="R28" s="18"/>
      <c r="S28" s="18"/>
    </row>
    <row r="29" spans="2:21" x14ac:dyDescent="0.15">
      <c r="C29" s="18"/>
    </row>
  </sheetData>
  <mergeCells count="7">
    <mergeCell ref="R4:S4"/>
    <mergeCell ref="B5:B6"/>
    <mergeCell ref="C5:C6"/>
    <mergeCell ref="D5:J5"/>
    <mergeCell ref="K5:Q5"/>
    <mergeCell ref="R5:R6"/>
    <mergeCell ref="S5:S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DCE2-83A3-4A03-8EF6-A81FF18A15C4}">
  <sheetPr>
    <pageSetUpPr fitToPage="1"/>
  </sheetPr>
  <dimension ref="B1:U29"/>
  <sheetViews>
    <sheetView showGridLines="0" zoomScaleNormal="100" zoomScaleSheetLayoutView="85" workbookViewId="0"/>
  </sheetViews>
  <sheetFormatPr defaultRowHeight="11.25" x14ac:dyDescent="0.15"/>
  <cols>
    <col min="1" max="1" width="5.6640625" style="2" customWidth="1"/>
    <col min="2" max="2" width="12.83203125" style="2" customWidth="1"/>
    <col min="3" max="15" width="12.33203125" style="2" customWidth="1"/>
    <col min="16" max="17" width="12.5" style="2" customWidth="1"/>
    <col min="18" max="18" width="12.33203125" style="2" customWidth="1"/>
    <col min="19" max="19" width="12.5" style="2" customWidth="1"/>
    <col min="20" max="16384" width="9.33203125" style="2"/>
  </cols>
  <sheetData>
    <row r="1" spans="2:21" ht="14.25" x14ac:dyDescent="0.15">
      <c r="B1" s="1" t="s">
        <v>112</v>
      </c>
    </row>
    <row r="3" spans="2:21" ht="14.25" x14ac:dyDescent="0.15">
      <c r="B3" s="1" t="s">
        <v>261</v>
      </c>
    </row>
    <row r="4" spans="2:21" s="5" customFormat="1" ht="9.75" customHeight="1" thickBot="1" x14ac:dyDescent="0.2">
      <c r="R4" s="479" t="s">
        <v>235</v>
      </c>
      <c r="S4" s="480"/>
    </row>
    <row r="5" spans="2:21" ht="10.5" customHeight="1" x14ac:dyDescent="0.15">
      <c r="B5" s="416" t="s">
        <v>3</v>
      </c>
      <c r="C5" s="396" t="s">
        <v>213</v>
      </c>
      <c r="D5" s="396" t="s">
        <v>262</v>
      </c>
      <c r="E5" s="396"/>
      <c r="F5" s="396"/>
      <c r="G5" s="396"/>
      <c r="H5" s="396"/>
      <c r="I5" s="396"/>
      <c r="J5" s="396"/>
      <c r="K5" s="396" t="s">
        <v>263</v>
      </c>
      <c r="L5" s="450" t="s">
        <v>264</v>
      </c>
      <c r="M5" s="450" t="s">
        <v>265</v>
      </c>
      <c r="N5" s="450" t="s">
        <v>266</v>
      </c>
      <c r="O5" s="450" t="s">
        <v>267</v>
      </c>
      <c r="P5" s="450" t="s">
        <v>268</v>
      </c>
      <c r="Q5" s="396" t="s">
        <v>269</v>
      </c>
      <c r="R5" s="396" t="s">
        <v>270</v>
      </c>
      <c r="S5" s="451" t="s">
        <v>239</v>
      </c>
      <c r="T5" s="5"/>
    </row>
    <row r="6" spans="2:21" ht="10.5" customHeight="1" x14ac:dyDescent="0.15">
      <c r="B6" s="404"/>
      <c r="C6" s="398"/>
      <c r="D6" s="3" t="s">
        <v>271</v>
      </c>
      <c r="E6" s="3" t="s">
        <v>240</v>
      </c>
      <c r="F6" s="3" t="s">
        <v>241</v>
      </c>
      <c r="G6" s="3" t="s">
        <v>246</v>
      </c>
      <c r="H6" s="3" t="s">
        <v>243</v>
      </c>
      <c r="I6" s="3" t="s">
        <v>244</v>
      </c>
      <c r="J6" s="3" t="s">
        <v>245</v>
      </c>
      <c r="K6" s="398"/>
      <c r="L6" s="481"/>
      <c r="M6" s="481"/>
      <c r="N6" s="481"/>
      <c r="O6" s="481"/>
      <c r="P6" s="481"/>
      <c r="Q6" s="398"/>
      <c r="R6" s="398"/>
      <c r="S6" s="402"/>
      <c r="T6" s="5"/>
    </row>
    <row r="7" spans="2:21" ht="3" customHeight="1" x14ac:dyDescent="0.15">
      <c r="B7" s="21"/>
      <c r="K7" s="217"/>
      <c r="L7" s="218"/>
      <c r="M7" s="218"/>
      <c r="N7" s="218"/>
      <c r="O7" s="218"/>
      <c r="P7" s="218"/>
      <c r="Q7" s="217"/>
      <c r="R7" s="217"/>
      <c r="S7" s="217"/>
    </row>
    <row r="8" spans="2:21" ht="9" customHeight="1" x14ac:dyDescent="0.15">
      <c r="B8" s="104" t="s">
        <v>272</v>
      </c>
      <c r="C8" s="203">
        <v>3429</v>
      </c>
      <c r="D8" s="203">
        <v>155</v>
      </c>
      <c r="E8" s="203">
        <v>24</v>
      </c>
      <c r="F8" s="203">
        <v>3</v>
      </c>
      <c r="G8" s="203">
        <v>16</v>
      </c>
      <c r="H8" s="203">
        <v>54</v>
      </c>
      <c r="I8" s="203">
        <v>2</v>
      </c>
      <c r="J8" s="203">
        <v>56</v>
      </c>
      <c r="K8" s="203">
        <v>372</v>
      </c>
      <c r="L8" s="203">
        <v>219</v>
      </c>
      <c r="M8" s="203">
        <v>284</v>
      </c>
      <c r="N8" s="203">
        <v>202</v>
      </c>
      <c r="O8" s="203">
        <v>152</v>
      </c>
      <c r="P8" s="203">
        <v>4</v>
      </c>
      <c r="Q8" s="203">
        <v>206</v>
      </c>
      <c r="R8" s="203">
        <v>159</v>
      </c>
      <c r="S8" s="203">
        <v>1676</v>
      </c>
    </row>
    <row r="9" spans="2:21" ht="9" customHeight="1" x14ac:dyDescent="0.15">
      <c r="B9" s="104">
        <v>30</v>
      </c>
      <c r="C9" s="203">
        <v>3705</v>
      </c>
      <c r="D9" s="203">
        <v>290</v>
      </c>
      <c r="E9" s="203">
        <v>61</v>
      </c>
      <c r="F9" s="203">
        <v>7</v>
      </c>
      <c r="G9" s="203">
        <v>21</v>
      </c>
      <c r="H9" s="203">
        <v>129</v>
      </c>
      <c r="I9" s="204">
        <v>1</v>
      </c>
      <c r="J9" s="203">
        <v>71</v>
      </c>
      <c r="K9" s="203">
        <v>379</v>
      </c>
      <c r="L9" s="203">
        <v>282</v>
      </c>
      <c r="M9" s="203">
        <v>311</v>
      </c>
      <c r="N9" s="203">
        <v>182</v>
      </c>
      <c r="O9" s="203">
        <v>189</v>
      </c>
      <c r="P9" s="203">
        <v>5</v>
      </c>
      <c r="Q9" s="203">
        <v>184</v>
      </c>
      <c r="R9" s="203">
        <v>158</v>
      </c>
      <c r="S9" s="203">
        <v>1725</v>
      </c>
    </row>
    <row r="10" spans="2:21" ht="9" customHeight="1" x14ac:dyDescent="0.15">
      <c r="B10" s="104" t="s">
        <v>155</v>
      </c>
      <c r="C10" s="203">
        <v>3540</v>
      </c>
      <c r="D10" s="203">
        <v>255</v>
      </c>
      <c r="E10" s="203">
        <v>50</v>
      </c>
      <c r="F10" s="203">
        <v>1</v>
      </c>
      <c r="G10" s="203">
        <v>19</v>
      </c>
      <c r="H10" s="203">
        <v>114</v>
      </c>
      <c r="I10" s="204" t="s">
        <v>57</v>
      </c>
      <c r="J10" s="203">
        <v>71</v>
      </c>
      <c r="K10" s="203">
        <v>361</v>
      </c>
      <c r="L10" s="203">
        <v>263</v>
      </c>
      <c r="M10" s="203">
        <v>312</v>
      </c>
      <c r="N10" s="203">
        <v>170</v>
      </c>
      <c r="O10" s="203">
        <v>203</v>
      </c>
      <c r="P10" s="203">
        <v>4</v>
      </c>
      <c r="Q10" s="203">
        <v>169</v>
      </c>
      <c r="R10" s="203">
        <v>143</v>
      </c>
      <c r="S10" s="203">
        <v>1660</v>
      </c>
    </row>
    <row r="11" spans="2:21" ht="9" customHeight="1" x14ac:dyDescent="0.15">
      <c r="B11" s="104" t="s">
        <v>18</v>
      </c>
      <c r="C11" s="203">
        <v>1897</v>
      </c>
      <c r="D11" s="203">
        <v>141</v>
      </c>
      <c r="E11" s="203">
        <v>42</v>
      </c>
      <c r="F11" s="203">
        <v>1</v>
      </c>
      <c r="G11" s="203">
        <v>4</v>
      </c>
      <c r="H11" s="203">
        <v>26</v>
      </c>
      <c r="I11" s="204" t="s">
        <v>57</v>
      </c>
      <c r="J11" s="203">
        <v>68</v>
      </c>
      <c r="K11" s="203">
        <v>179</v>
      </c>
      <c r="L11" s="203">
        <v>146</v>
      </c>
      <c r="M11" s="203">
        <v>136</v>
      </c>
      <c r="N11" s="203">
        <v>60</v>
      </c>
      <c r="O11" s="203">
        <v>50</v>
      </c>
      <c r="P11" s="203">
        <v>2</v>
      </c>
      <c r="Q11" s="203">
        <v>64</v>
      </c>
      <c r="R11" s="203">
        <v>69</v>
      </c>
      <c r="S11" s="203">
        <v>1050</v>
      </c>
    </row>
    <row r="12" spans="2:21" s="17" customFormat="1" ht="9" customHeight="1" x14ac:dyDescent="0.15">
      <c r="B12" s="112" t="s">
        <v>19</v>
      </c>
      <c r="C12" s="207">
        <v>2487</v>
      </c>
      <c r="D12" s="207">
        <v>208</v>
      </c>
      <c r="E12" s="207">
        <v>50</v>
      </c>
      <c r="F12" s="207">
        <v>1</v>
      </c>
      <c r="G12" s="207">
        <v>19</v>
      </c>
      <c r="H12" s="207">
        <v>35</v>
      </c>
      <c r="I12" s="219">
        <v>2</v>
      </c>
      <c r="J12" s="207">
        <v>101</v>
      </c>
      <c r="K12" s="207">
        <v>254</v>
      </c>
      <c r="L12" s="207">
        <v>181</v>
      </c>
      <c r="M12" s="207">
        <v>197</v>
      </c>
      <c r="N12" s="207">
        <v>117</v>
      </c>
      <c r="O12" s="207">
        <v>64</v>
      </c>
      <c r="P12" s="207">
        <v>1</v>
      </c>
      <c r="Q12" s="207">
        <v>107</v>
      </c>
      <c r="R12" s="207">
        <v>82</v>
      </c>
      <c r="S12" s="207">
        <v>1276</v>
      </c>
      <c r="U12" s="18"/>
    </row>
    <row r="13" spans="2:21" ht="9" customHeight="1" x14ac:dyDescent="0.15">
      <c r="B13" s="55" t="s">
        <v>248</v>
      </c>
      <c r="C13" s="220">
        <v>216</v>
      </c>
      <c r="D13" s="206">
        <v>13</v>
      </c>
      <c r="E13" s="206">
        <v>3</v>
      </c>
      <c r="F13" s="206" t="s">
        <v>57</v>
      </c>
      <c r="G13" s="206">
        <v>1</v>
      </c>
      <c r="H13" s="206">
        <v>1</v>
      </c>
      <c r="I13" s="206" t="s">
        <v>57</v>
      </c>
      <c r="J13" s="206">
        <v>8</v>
      </c>
      <c r="K13" s="206">
        <v>20</v>
      </c>
      <c r="L13" s="206">
        <v>14</v>
      </c>
      <c r="M13" s="206">
        <v>15</v>
      </c>
      <c r="N13" s="206">
        <v>10</v>
      </c>
      <c r="O13" s="206">
        <v>4</v>
      </c>
      <c r="P13" s="68" t="s">
        <v>57</v>
      </c>
      <c r="Q13" s="206">
        <v>4</v>
      </c>
      <c r="R13" s="206">
        <v>7</v>
      </c>
      <c r="S13" s="206">
        <v>129</v>
      </c>
      <c r="T13" s="18"/>
      <c r="U13" s="221"/>
    </row>
    <row r="14" spans="2:21" ht="9" customHeight="1" x14ac:dyDescent="0.15">
      <c r="B14" s="222" t="s">
        <v>249</v>
      </c>
      <c r="C14" s="204">
        <v>147</v>
      </c>
      <c r="D14" s="204">
        <v>9</v>
      </c>
      <c r="E14" s="204">
        <v>3</v>
      </c>
      <c r="F14" s="204" t="s">
        <v>57</v>
      </c>
      <c r="G14" s="204">
        <v>1</v>
      </c>
      <c r="H14" s="204">
        <v>1</v>
      </c>
      <c r="I14" s="204" t="s">
        <v>57</v>
      </c>
      <c r="J14" s="204">
        <v>4</v>
      </c>
      <c r="K14" s="204">
        <v>18</v>
      </c>
      <c r="L14" s="2">
        <v>11</v>
      </c>
      <c r="M14" s="204">
        <v>14</v>
      </c>
      <c r="N14" s="204">
        <v>5</v>
      </c>
      <c r="O14" s="204">
        <v>2</v>
      </c>
      <c r="P14" s="204" t="s">
        <v>57</v>
      </c>
      <c r="Q14" s="204">
        <v>3</v>
      </c>
      <c r="R14" s="204">
        <v>8</v>
      </c>
      <c r="S14" s="204">
        <v>77</v>
      </c>
      <c r="U14" s="18"/>
    </row>
    <row r="15" spans="2:21" ht="9" customHeight="1" x14ac:dyDescent="0.15">
      <c r="B15" s="222" t="s">
        <v>250</v>
      </c>
      <c r="C15" s="204">
        <v>205</v>
      </c>
      <c r="D15" s="204">
        <v>10</v>
      </c>
      <c r="E15" s="204">
        <v>6</v>
      </c>
      <c r="F15" s="204" t="s">
        <v>57</v>
      </c>
      <c r="G15" s="204">
        <v>1</v>
      </c>
      <c r="H15" s="204">
        <v>1</v>
      </c>
      <c r="I15" s="204" t="s">
        <v>57</v>
      </c>
      <c r="J15" s="204">
        <v>2</v>
      </c>
      <c r="K15" s="204">
        <v>26</v>
      </c>
      <c r="L15" s="204">
        <v>16</v>
      </c>
      <c r="M15" s="204">
        <v>17</v>
      </c>
      <c r="N15" s="204">
        <v>9</v>
      </c>
      <c r="O15" s="204">
        <v>5</v>
      </c>
      <c r="P15" s="204" t="s">
        <v>57</v>
      </c>
      <c r="Q15" s="204">
        <v>16</v>
      </c>
      <c r="R15" s="204">
        <v>8</v>
      </c>
      <c r="S15" s="204">
        <v>98</v>
      </c>
    </row>
    <row r="16" spans="2:21" ht="9" customHeight="1" x14ac:dyDescent="0.15">
      <c r="B16" s="222" t="s">
        <v>251</v>
      </c>
      <c r="C16" s="204">
        <v>215</v>
      </c>
      <c r="D16" s="204">
        <v>21</v>
      </c>
      <c r="E16" s="204">
        <v>3</v>
      </c>
      <c r="F16" s="204" t="s">
        <v>57</v>
      </c>
      <c r="G16" s="204" t="s">
        <v>57</v>
      </c>
      <c r="H16" s="204">
        <v>3</v>
      </c>
      <c r="I16" s="204" t="s">
        <v>57</v>
      </c>
      <c r="J16" s="204">
        <v>15</v>
      </c>
      <c r="K16" s="204">
        <v>26</v>
      </c>
      <c r="L16" s="204">
        <v>16</v>
      </c>
      <c r="M16" s="204">
        <v>17</v>
      </c>
      <c r="N16" s="204">
        <v>7</v>
      </c>
      <c r="O16" s="204">
        <v>3</v>
      </c>
      <c r="P16" s="204" t="s">
        <v>57</v>
      </c>
      <c r="Q16" s="204">
        <v>8</v>
      </c>
      <c r="R16" s="204">
        <v>7</v>
      </c>
      <c r="S16" s="204">
        <v>110</v>
      </c>
    </row>
    <row r="17" spans="2:19" ht="9" customHeight="1" x14ac:dyDescent="0.15">
      <c r="B17" s="222" t="s">
        <v>252</v>
      </c>
      <c r="C17" s="204">
        <v>154</v>
      </c>
      <c r="D17" s="204">
        <v>20</v>
      </c>
      <c r="E17" s="204">
        <v>5</v>
      </c>
      <c r="F17" s="204" t="s">
        <v>57</v>
      </c>
      <c r="G17" s="204">
        <v>3</v>
      </c>
      <c r="H17" s="204">
        <v>1</v>
      </c>
      <c r="I17" s="204" t="s">
        <v>57</v>
      </c>
      <c r="J17" s="204">
        <v>11</v>
      </c>
      <c r="K17" s="204">
        <v>14</v>
      </c>
      <c r="L17" s="204">
        <v>14</v>
      </c>
      <c r="M17" s="204">
        <v>5</v>
      </c>
      <c r="N17" s="204">
        <v>10</v>
      </c>
      <c r="O17" s="204">
        <v>4</v>
      </c>
      <c r="P17" s="204" t="s">
        <v>57</v>
      </c>
      <c r="Q17" s="204">
        <v>12</v>
      </c>
      <c r="R17" s="204">
        <v>5</v>
      </c>
      <c r="S17" s="204">
        <v>70</v>
      </c>
    </row>
    <row r="18" spans="2:19" ht="9" customHeight="1" x14ac:dyDescent="0.15">
      <c r="B18" s="222" t="s">
        <v>253</v>
      </c>
      <c r="C18" s="223">
        <v>173</v>
      </c>
      <c r="D18" s="204">
        <v>15</v>
      </c>
      <c r="E18" s="204">
        <v>6</v>
      </c>
      <c r="F18" s="204" t="s">
        <v>57</v>
      </c>
      <c r="G18" s="204">
        <v>2</v>
      </c>
      <c r="H18" s="204">
        <v>2</v>
      </c>
      <c r="I18" s="204" t="s">
        <v>57</v>
      </c>
      <c r="J18" s="204">
        <v>5</v>
      </c>
      <c r="K18" s="204">
        <v>18</v>
      </c>
      <c r="L18" s="204">
        <v>14</v>
      </c>
      <c r="M18" s="204">
        <v>7</v>
      </c>
      <c r="N18" s="204">
        <v>9</v>
      </c>
      <c r="O18" s="204">
        <v>5</v>
      </c>
      <c r="P18" s="204" t="s">
        <v>57</v>
      </c>
      <c r="Q18" s="204">
        <v>1</v>
      </c>
      <c r="R18" s="204">
        <v>6</v>
      </c>
      <c r="S18" s="204">
        <v>98</v>
      </c>
    </row>
    <row r="19" spans="2:19" ht="9" customHeight="1" x14ac:dyDescent="0.15">
      <c r="B19" s="222" t="s">
        <v>254</v>
      </c>
      <c r="C19" s="204">
        <v>260</v>
      </c>
      <c r="D19" s="204">
        <v>23</v>
      </c>
      <c r="E19" s="204">
        <v>3</v>
      </c>
      <c r="F19" s="204" t="s">
        <v>57</v>
      </c>
      <c r="G19" s="204">
        <v>1</v>
      </c>
      <c r="H19" s="204">
        <v>7</v>
      </c>
      <c r="I19" s="204" t="s">
        <v>57</v>
      </c>
      <c r="J19" s="204">
        <v>12</v>
      </c>
      <c r="K19" s="204">
        <v>24</v>
      </c>
      <c r="L19" s="204">
        <v>22</v>
      </c>
      <c r="M19" s="204">
        <v>23</v>
      </c>
      <c r="N19" s="204">
        <v>17</v>
      </c>
      <c r="O19" s="204">
        <v>9</v>
      </c>
      <c r="P19" s="204">
        <v>1</v>
      </c>
      <c r="Q19" s="204">
        <v>17</v>
      </c>
      <c r="R19" s="204">
        <v>8</v>
      </c>
      <c r="S19" s="204">
        <v>116</v>
      </c>
    </row>
    <row r="20" spans="2:19" ht="9" customHeight="1" x14ac:dyDescent="0.15">
      <c r="B20" s="222" t="s">
        <v>255</v>
      </c>
      <c r="C20" s="204">
        <v>296</v>
      </c>
      <c r="D20" s="204">
        <v>20</v>
      </c>
      <c r="E20" s="204">
        <v>4</v>
      </c>
      <c r="F20" s="204" t="s">
        <v>57</v>
      </c>
      <c r="G20" s="204">
        <v>4</v>
      </c>
      <c r="H20" s="204">
        <v>2</v>
      </c>
      <c r="I20" s="204" t="s">
        <v>57</v>
      </c>
      <c r="J20" s="204">
        <v>10</v>
      </c>
      <c r="K20" s="204">
        <v>29</v>
      </c>
      <c r="L20" s="204">
        <v>18</v>
      </c>
      <c r="M20" s="204">
        <v>26</v>
      </c>
      <c r="N20" s="204">
        <v>15</v>
      </c>
      <c r="O20" s="204">
        <v>6</v>
      </c>
      <c r="P20" s="204" t="s">
        <v>57</v>
      </c>
      <c r="Q20" s="204">
        <v>18</v>
      </c>
      <c r="R20" s="204">
        <v>8</v>
      </c>
      <c r="S20" s="204">
        <v>156</v>
      </c>
    </row>
    <row r="21" spans="2:19" ht="9" customHeight="1" x14ac:dyDescent="0.15">
      <c r="B21" s="222" t="s">
        <v>256</v>
      </c>
      <c r="C21" s="204">
        <v>244</v>
      </c>
      <c r="D21" s="204">
        <v>18</v>
      </c>
      <c r="E21" s="204">
        <v>8</v>
      </c>
      <c r="F21" s="204" t="s">
        <v>57</v>
      </c>
      <c r="G21" s="204">
        <v>1</v>
      </c>
      <c r="H21" s="204">
        <v>5</v>
      </c>
      <c r="I21" s="204" t="s">
        <v>57</v>
      </c>
      <c r="J21" s="204">
        <v>4</v>
      </c>
      <c r="K21" s="204">
        <v>26</v>
      </c>
      <c r="L21" s="204">
        <v>14</v>
      </c>
      <c r="M21" s="204">
        <v>19</v>
      </c>
      <c r="N21" s="204">
        <v>13</v>
      </c>
      <c r="O21" s="204">
        <v>6</v>
      </c>
      <c r="P21" s="204" t="s">
        <v>57</v>
      </c>
      <c r="Q21" s="204">
        <v>9</v>
      </c>
      <c r="R21" s="204">
        <v>7</v>
      </c>
      <c r="S21" s="204">
        <v>132</v>
      </c>
    </row>
    <row r="22" spans="2:19" ht="9" customHeight="1" x14ac:dyDescent="0.15">
      <c r="B22" s="224" t="s">
        <v>257</v>
      </c>
      <c r="C22" s="204">
        <v>175</v>
      </c>
      <c r="D22" s="204">
        <v>17</v>
      </c>
      <c r="E22" s="204">
        <v>2</v>
      </c>
      <c r="F22" s="204" t="s">
        <v>57</v>
      </c>
      <c r="G22" s="204" t="s">
        <v>57</v>
      </c>
      <c r="H22" s="204">
        <v>4</v>
      </c>
      <c r="I22" s="204" t="s">
        <v>57</v>
      </c>
      <c r="J22" s="204">
        <v>11</v>
      </c>
      <c r="K22" s="204">
        <v>20</v>
      </c>
      <c r="L22" s="204">
        <v>12</v>
      </c>
      <c r="M22" s="204">
        <v>19</v>
      </c>
      <c r="N22" s="204">
        <v>9</v>
      </c>
      <c r="O22" s="204">
        <v>6</v>
      </c>
      <c r="P22" s="204" t="s">
        <v>57</v>
      </c>
      <c r="Q22" s="204">
        <v>1</v>
      </c>
      <c r="R22" s="204">
        <v>4</v>
      </c>
      <c r="S22" s="204">
        <v>87</v>
      </c>
    </row>
    <row r="23" spans="2:19" ht="9" customHeight="1" x14ac:dyDescent="0.15">
      <c r="B23" s="224" t="s">
        <v>258</v>
      </c>
      <c r="C23" s="204">
        <v>188</v>
      </c>
      <c r="D23" s="204">
        <v>19</v>
      </c>
      <c r="E23" s="204">
        <v>2</v>
      </c>
      <c r="F23" s="204" t="s">
        <v>57</v>
      </c>
      <c r="G23" s="204">
        <v>2</v>
      </c>
      <c r="H23" s="204">
        <v>5</v>
      </c>
      <c r="I23" s="204">
        <v>2</v>
      </c>
      <c r="J23" s="204">
        <v>8</v>
      </c>
      <c r="K23" s="204">
        <v>17</v>
      </c>
      <c r="L23" s="204">
        <v>14</v>
      </c>
      <c r="M23" s="204">
        <v>19</v>
      </c>
      <c r="N23" s="204">
        <v>6</v>
      </c>
      <c r="O23" s="204">
        <v>6</v>
      </c>
      <c r="P23" s="204" t="s">
        <v>57</v>
      </c>
      <c r="Q23" s="204">
        <v>11</v>
      </c>
      <c r="R23" s="204">
        <v>6</v>
      </c>
      <c r="S23" s="204">
        <v>90</v>
      </c>
    </row>
    <row r="24" spans="2:19" ht="9" customHeight="1" x14ac:dyDescent="0.15">
      <c r="B24" s="224" t="s">
        <v>259</v>
      </c>
      <c r="C24" s="204">
        <v>214</v>
      </c>
      <c r="D24" s="204">
        <v>23</v>
      </c>
      <c r="E24" s="204">
        <v>5</v>
      </c>
      <c r="F24" s="204">
        <v>1</v>
      </c>
      <c r="G24" s="204">
        <v>3</v>
      </c>
      <c r="H24" s="204">
        <v>3</v>
      </c>
      <c r="I24" s="204" t="s">
        <v>57</v>
      </c>
      <c r="J24" s="204">
        <v>11</v>
      </c>
      <c r="K24" s="204">
        <v>16</v>
      </c>
      <c r="L24" s="204">
        <v>16</v>
      </c>
      <c r="M24" s="204">
        <v>16</v>
      </c>
      <c r="N24" s="204">
        <v>7</v>
      </c>
      <c r="O24" s="204">
        <v>8</v>
      </c>
      <c r="P24" s="204" t="s">
        <v>57</v>
      </c>
      <c r="Q24" s="204">
        <v>7</v>
      </c>
      <c r="R24" s="204">
        <v>8</v>
      </c>
      <c r="S24" s="204">
        <v>113</v>
      </c>
    </row>
    <row r="25" spans="2:19" s="5" customFormat="1" ht="3" customHeight="1" thickBot="1" x14ac:dyDescent="0.2">
      <c r="B25" s="211"/>
      <c r="C25" s="225"/>
      <c r="D25" s="78"/>
      <c r="E25" s="78"/>
      <c r="F25" s="78"/>
      <c r="G25" s="78"/>
      <c r="H25" s="78"/>
      <c r="I25" s="78"/>
      <c r="J25" s="78"/>
      <c r="K25" s="78"/>
      <c r="L25" s="78"/>
      <c r="M25" s="78"/>
      <c r="N25" s="78"/>
      <c r="O25" s="78"/>
      <c r="P25" s="78"/>
      <c r="Q25" s="78"/>
      <c r="R25" s="78"/>
      <c r="S25" s="78"/>
    </row>
    <row r="26" spans="2:19" ht="3" customHeight="1" x14ac:dyDescent="0.15">
      <c r="B26" s="213"/>
      <c r="C26" s="120"/>
      <c r="D26" s="120"/>
      <c r="E26" s="120"/>
      <c r="F26" s="120"/>
      <c r="G26" s="120"/>
      <c r="H26" s="120"/>
      <c r="I26" s="214"/>
      <c r="J26" s="120"/>
      <c r="K26" s="214"/>
      <c r="L26" s="214"/>
      <c r="M26" s="214"/>
      <c r="N26" s="214"/>
      <c r="O26" s="214"/>
      <c r="P26" s="214"/>
      <c r="Q26" s="214"/>
      <c r="R26" s="214"/>
      <c r="S26" s="214"/>
    </row>
    <row r="27" spans="2:19" ht="9.75" customHeight="1" x14ac:dyDescent="0.15">
      <c r="B27" s="2" t="s">
        <v>260</v>
      </c>
    </row>
    <row r="28" spans="2:19" ht="9.75" customHeight="1" x14ac:dyDescent="0.15">
      <c r="C28" s="226" t="s">
        <v>273</v>
      </c>
      <c r="D28" s="227" t="s">
        <v>274</v>
      </c>
      <c r="F28" s="198"/>
      <c r="G28" s="198"/>
      <c r="H28" s="198"/>
      <c r="I28" s="198"/>
      <c r="J28" s="198"/>
      <c r="K28" s="226"/>
      <c r="M28" s="18"/>
      <c r="N28" s="18"/>
      <c r="O28" s="18"/>
      <c r="P28" s="18"/>
      <c r="Q28" s="18"/>
      <c r="R28" s="18"/>
      <c r="S28" s="18"/>
    </row>
    <row r="29" spans="2:19" x14ac:dyDescent="0.15">
      <c r="C29" s="226"/>
    </row>
  </sheetData>
  <mergeCells count="13">
    <mergeCell ref="Q5:Q6"/>
    <mergeCell ref="R5:R6"/>
    <mergeCell ref="S5:S6"/>
    <mergeCell ref="R4:S4"/>
    <mergeCell ref="B5:B6"/>
    <mergeCell ref="C5:C6"/>
    <mergeCell ref="D5:J5"/>
    <mergeCell ref="K5:K6"/>
    <mergeCell ref="L5:L6"/>
    <mergeCell ref="M5:M6"/>
    <mergeCell ref="N5:N6"/>
    <mergeCell ref="O5:O6"/>
    <mergeCell ref="P5:P6"/>
  </mergeCells>
  <phoneticPr fontId="3"/>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0D67-899E-4EC8-9F05-37CAF2ED22A9}">
  <dimension ref="B1:U27"/>
  <sheetViews>
    <sheetView showGridLines="0" zoomScaleNormal="100" zoomScaleSheetLayoutView="85" workbookViewId="0"/>
  </sheetViews>
  <sheetFormatPr defaultRowHeight="11.25" x14ac:dyDescent="0.15"/>
  <cols>
    <col min="1" max="1" width="4.6640625" style="2" customWidth="1"/>
    <col min="2" max="2" width="12.83203125" style="2" customWidth="1"/>
    <col min="3" max="7" width="20.1640625" style="2" customWidth="1"/>
    <col min="8" max="8" width="14" style="2" customWidth="1"/>
    <col min="9" max="9" width="14.1640625" style="2" customWidth="1"/>
    <col min="10" max="19" width="11.1640625" style="2" customWidth="1"/>
    <col min="20" max="16384" width="9.33203125" style="2"/>
  </cols>
  <sheetData>
    <row r="1" spans="2:19" ht="14.25" x14ac:dyDescent="0.15">
      <c r="B1" s="1" t="s">
        <v>112</v>
      </c>
    </row>
    <row r="3" spans="2:19" ht="14.25" x14ac:dyDescent="0.15">
      <c r="B3" s="1" t="s">
        <v>275</v>
      </c>
    </row>
    <row r="4" spans="2:19" ht="9.75" customHeight="1" thickBot="1" x14ac:dyDescent="0.2">
      <c r="C4" s="33"/>
      <c r="D4" s="33"/>
      <c r="E4" s="33"/>
      <c r="F4" s="33"/>
      <c r="G4" s="33"/>
      <c r="R4" s="482" t="s">
        <v>276</v>
      </c>
      <c r="S4" s="480"/>
    </row>
    <row r="5" spans="2:19" ht="10.5" customHeight="1" x14ac:dyDescent="0.15">
      <c r="B5" s="416" t="s">
        <v>3</v>
      </c>
      <c r="C5" s="483" t="s">
        <v>277</v>
      </c>
      <c r="D5" s="483" t="s">
        <v>278</v>
      </c>
      <c r="E5" s="459" t="s">
        <v>279</v>
      </c>
      <c r="F5" s="459" t="s">
        <v>280</v>
      </c>
      <c r="G5" s="485" t="s">
        <v>281</v>
      </c>
      <c r="H5" s="5"/>
    </row>
    <row r="6" spans="2:19" x14ac:dyDescent="0.15">
      <c r="B6" s="404"/>
      <c r="C6" s="481"/>
      <c r="D6" s="481"/>
      <c r="E6" s="484"/>
      <c r="F6" s="484"/>
      <c r="G6" s="486"/>
      <c r="H6" s="5"/>
    </row>
    <row r="7" spans="2:19" ht="3" customHeight="1" x14ac:dyDescent="0.15">
      <c r="B7" s="21"/>
    </row>
    <row r="8" spans="2:19" ht="10.5" customHeight="1" x14ac:dyDescent="0.15">
      <c r="B8" s="123" t="s">
        <v>272</v>
      </c>
      <c r="C8" s="125">
        <v>19262</v>
      </c>
      <c r="D8" s="125">
        <v>3026</v>
      </c>
      <c r="E8" s="204">
        <v>1306</v>
      </c>
      <c r="F8" s="204">
        <v>3254</v>
      </c>
      <c r="G8" s="204">
        <v>1336</v>
      </c>
    </row>
    <row r="9" spans="2:19" ht="10.5" customHeight="1" x14ac:dyDescent="0.15">
      <c r="B9" s="123">
        <v>30</v>
      </c>
      <c r="C9" s="125">
        <v>18555</v>
      </c>
      <c r="D9" s="125">
        <v>3291</v>
      </c>
      <c r="E9" s="204">
        <v>1189</v>
      </c>
      <c r="F9" s="204">
        <v>2789</v>
      </c>
      <c r="G9" s="204">
        <v>1006</v>
      </c>
    </row>
    <row r="10" spans="2:19" ht="10.5" customHeight="1" x14ac:dyDescent="0.15">
      <c r="B10" s="123" t="s">
        <v>155</v>
      </c>
      <c r="C10" s="125">
        <v>16291</v>
      </c>
      <c r="D10" s="125">
        <v>3365</v>
      </c>
      <c r="E10" s="204">
        <v>1158</v>
      </c>
      <c r="F10" s="204">
        <v>2436</v>
      </c>
      <c r="G10" s="204">
        <v>808</v>
      </c>
    </row>
    <row r="11" spans="2:19" ht="10.5" customHeight="1" x14ac:dyDescent="0.15">
      <c r="B11" s="123" t="s">
        <v>18</v>
      </c>
      <c r="C11" s="125">
        <v>3018</v>
      </c>
      <c r="D11" s="125">
        <v>1591</v>
      </c>
      <c r="E11" s="204" t="s">
        <v>57</v>
      </c>
      <c r="F11" s="204">
        <v>889</v>
      </c>
      <c r="G11" s="204">
        <v>306</v>
      </c>
    </row>
    <row r="12" spans="2:19" s="17" customFormat="1" ht="10.5" customHeight="1" x14ac:dyDescent="0.15">
      <c r="B12" s="228" t="s">
        <v>19</v>
      </c>
      <c r="C12" s="229">
        <f>SUM(C13:C24)</f>
        <v>5143</v>
      </c>
      <c r="D12" s="229">
        <f>SUM(D13:D24)</f>
        <v>2407</v>
      </c>
      <c r="E12" s="230" t="s">
        <v>57</v>
      </c>
      <c r="F12" s="231">
        <f>SUM(F13:F24)</f>
        <v>1131</v>
      </c>
      <c r="G12" s="230">
        <f>SUM(G13:G24)</f>
        <v>251</v>
      </c>
    </row>
    <row r="13" spans="2:19" ht="10.5" customHeight="1" x14ac:dyDescent="0.15">
      <c r="B13" s="127" t="s">
        <v>248</v>
      </c>
      <c r="C13" s="141">
        <v>401</v>
      </c>
      <c r="D13" s="141">
        <v>269</v>
      </c>
      <c r="E13" s="204" t="s">
        <v>57</v>
      </c>
      <c r="F13" s="226">
        <v>80</v>
      </c>
      <c r="G13" s="68">
        <v>22</v>
      </c>
    </row>
    <row r="14" spans="2:19" ht="10.5" customHeight="1" x14ac:dyDescent="0.15">
      <c r="B14" s="189" t="s">
        <v>249</v>
      </c>
      <c r="C14" s="141">
        <v>352</v>
      </c>
      <c r="D14" s="141">
        <v>195</v>
      </c>
      <c r="E14" s="230" t="s">
        <v>57</v>
      </c>
      <c r="F14" s="226">
        <v>100</v>
      </c>
      <c r="G14" s="68">
        <v>27</v>
      </c>
    </row>
    <row r="15" spans="2:19" ht="10.5" customHeight="1" x14ac:dyDescent="0.15">
      <c r="B15" s="189" t="s">
        <v>250</v>
      </c>
      <c r="C15" s="141">
        <v>410</v>
      </c>
      <c r="D15" s="141">
        <v>212</v>
      </c>
      <c r="E15" s="204" t="s">
        <v>57</v>
      </c>
      <c r="F15" s="226">
        <v>109</v>
      </c>
      <c r="G15" s="68">
        <v>16</v>
      </c>
    </row>
    <row r="16" spans="2:19" ht="10.5" customHeight="1" x14ac:dyDescent="0.15">
      <c r="B16" s="189" t="s">
        <v>251</v>
      </c>
      <c r="C16" s="141">
        <v>383</v>
      </c>
      <c r="D16" s="141">
        <v>156</v>
      </c>
      <c r="E16" s="230" t="s">
        <v>57</v>
      </c>
      <c r="F16" s="226">
        <v>129</v>
      </c>
      <c r="G16" s="68">
        <v>11</v>
      </c>
    </row>
    <row r="17" spans="2:21" ht="10.5" customHeight="1" x14ac:dyDescent="0.15">
      <c r="B17" s="189" t="s">
        <v>252</v>
      </c>
      <c r="C17" s="141">
        <v>393</v>
      </c>
      <c r="D17" s="141">
        <v>159</v>
      </c>
      <c r="E17" s="204" t="s">
        <v>57</v>
      </c>
      <c r="F17" s="226">
        <v>115</v>
      </c>
      <c r="G17" s="68">
        <v>20</v>
      </c>
    </row>
    <row r="18" spans="2:21" ht="10.5" customHeight="1" x14ac:dyDescent="0.15">
      <c r="B18" s="189" t="s">
        <v>253</v>
      </c>
      <c r="C18" s="141">
        <v>464</v>
      </c>
      <c r="D18" s="141">
        <v>202</v>
      </c>
      <c r="E18" s="230" t="s">
        <v>57</v>
      </c>
      <c r="F18" s="226">
        <v>88</v>
      </c>
      <c r="G18" s="68">
        <v>23</v>
      </c>
    </row>
    <row r="19" spans="2:21" ht="10.5" customHeight="1" x14ac:dyDescent="0.15">
      <c r="B19" s="189" t="s">
        <v>254</v>
      </c>
      <c r="C19" s="141">
        <v>500</v>
      </c>
      <c r="D19" s="141">
        <v>224</v>
      </c>
      <c r="E19" s="204" t="s">
        <v>57</v>
      </c>
      <c r="F19" s="226">
        <v>110</v>
      </c>
      <c r="G19" s="68">
        <v>21</v>
      </c>
    </row>
    <row r="20" spans="2:21" ht="10.5" customHeight="1" x14ac:dyDescent="0.15">
      <c r="B20" s="189" t="s">
        <v>255</v>
      </c>
      <c r="C20" s="141">
        <v>593</v>
      </c>
      <c r="D20" s="141">
        <v>225</v>
      </c>
      <c r="E20" s="230" t="s">
        <v>57</v>
      </c>
      <c r="F20" s="226">
        <v>83</v>
      </c>
      <c r="G20" s="68">
        <v>11</v>
      </c>
    </row>
    <row r="21" spans="2:21" ht="10.5" customHeight="1" x14ac:dyDescent="0.15">
      <c r="B21" s="189" t="s">
        <v>256</v>
      </c>
      <c r="C21" s="141">
        <v>419</v>
      </c>
      <c r="D21" s="141">
        <v>203</v>
      </c>
      <c r="E21" s="204" t="s">
        <v>57</v>
      </c>
      <c r="F21" s="226">
        <v>101</v>
      </c>
      <c r="G21" s="68">
        <v>21</v>
      </c>
    </row>
    <row r="22" spans="2:21" ht="10.5" customHeight="1" x14ac:dyDescent="0.15">
      <c r="B22" s="232" t="s">
        <v>230</v>
      </c>
      <c r="C22" s="141">
        <v>462</v>
      </c>
      <c r="D22" s="141">
        <v>148</v>
      </c>
      <c r="E22" s="230" t="s">
        <v>57</v>
      </c>
      <c r="F22" s="226">
        <v>71</v>
      </c>
      <c r="G22" s="68">
        <v>23</v>
      </c>
    </row>
    <row r="23" spans="2:21" ht="10.5" customHeight="1" x14ac:dyDescent="0.15">
      <c r="B23" s="233" t="s">
        <v>258</v>
      </c>
      <c r="C23" s="141">
        <v>370</v>
      </c>
      <c r="D23" s="141">
        <v>160</v>
      </c>
      <c r="E23" s="204" t="s">
        <v>57</v>
      </c>
      <c r="F23" s="226">
        <v>49</v>
      </c>
      <c r="G23" s="68">
        <v>33</v>
      </c>
    </row>
    <row r="24" spans="2:21" ht="10.5" customHeight="1" x14ac:dyDescent="0.15">
      <c r="B24" s="233" t="s">
        <v>259</v>
      </c>
      <c r="C24" s="141">
        <v>396</v>
      </c>
      <c r="D24" s="141">
        <v>254</v>
      </c>
      <c r="E24" s="230" t="s">
        <v>57</v>
      </c>
      <c r="F24" s="226">
        <v>96</v>
      </c>
      <c r="G24" s="68">
        <v>23</v>
      </c>
    </row>
    <row r="25" spans="2:21" s="5" customFormat="1" ht="3" customHeight="1" thickBot="1" x14ac:dyDescent="0.2">
      <c r="B25" s="234"/>
      <c r="C25" s="235"/>
      <c r="D25" s="235"/>
      <c r="E25" s="236"/>
      <c r="F25" s="236"/>
      <c r="G25" s="33"/>
    </row>
    <row r="26" spans="2:21" ht="3" customHeight="1" x14ac:dyDescent="0.15">
      <c r="R26" s="118"/>
      <c r="S26" s="118"/>
      <c r="T26" s="118"/>
      <c r="U26" s="118"/>
    </row>
    <row r="27" spans="2:21" ht="9.75" customHeight="1" x14ac:dyDescent="0.15">
      <c r="B27" s="2" t="s">
        <v>282</v>
      </c>
      <c r="R27" s="118"/>
      <c r="S27" s="118"/>
      <c r="T27" s="118"/>
      <c r="U27" s="118"/>
    </row>
  </sheetData>
  <mergeCells count="7">
    <mergeCell ref="R4:S4"/>
    <mergeCell ref="B5:B6"/>
    <mergeCell ref="C5:C6"/>
    <mergeCell ref="D5:D6"/>
    <mergeCell ref="E5:E6"/>
    <mergeCell ref="F5:F6"/>
    <mergeCell ref="G5:G6"/>
  </mergeCells>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1D3AC-591A-44C3-96A4-D69AC4C71939}">
  <sheetPr>
    <pageSetUpPr fitToPage="1"/>
  </sheetPr>
  <dimension ref="B1:O22"/>
  <sheetViews>
    <sheetView showGridLines="0" zoomScaleNormal="100" zoomScaleSheetLayoutView="100" workbookViewId="0"/>
  </sheetViews>
  <sheetFormatPr defaultRowHeight="11.25" x14ac:dyDescent="0.15"/>
  <cols>
    <col min="1" max="1" width="3.1640625" style="2" customWidth="1"/>
    <col min="2" max="2" width="1.83203125" style="2" customWidth="1"/>
    <col min="3" max="3" width="10.83203125" style="2" customWidth="1"/>
    <col min="4" max="4" width="7.33203125" style="2" customWidth="1"/>
    <col min="5" max="5" width="8" style="2" customWidth="1"/>
    <col min="6" max="8" width="8.83203125" style="2" customWidth="1"/>
    <col min="9" max="14" width="8" style="2" customWidth="1"/>
    <col min="15" max="15" width="9.1640625" style="2" customWidth="1"/>
    <col min="16" max="16384" width="9.33203125" style="2"/>
  </cols>
  <sheetData>
    <row r="1" spans="2:15" ht="14.25" x14ac:dyDescent="0.15">
      <c r="B1" s="1" t="s">
        <v>0</v>
      </c>
      <c r="C1" s="1"/>
    </row>
    <row r="2" spans="2:15" ht="14.25" customHeight="1" x14ac:dyDescent="0.15"/>
    <row r="3" spans="2:15" ht="14.25" customHeight="1" x14ac:dyDescent="0.15">
      <c r="B3" s="1" t="s">
        <v>28</v>
      </c>
    </row>
    <row r="4" spans="2:15" ht="12" customHeight="1" thickBot="1" x14ac:dyDescent="0.2">
      <c r="C4" s="1"/>
    </row>
    <row r="5" spans="2:15" ht="12.75" customHeight="1" x14ac:dyDescent="0.15">
      <c r="B5" s="390" t="s">
        <v>3</v>
      </c>
      <c r="C5" s="391"/>
      <c r="D5" s="396" t="s">
        <v>29</v>
      </c>
      <c r="E5" s="396" t="s">
        <v>5</v>
      </c>
      <c r="F5" s="399" t="s">
        <v>30</v>
      </c>
      <c r="G5" s="399"/>
      <c r="H5" s="399"/>
      <c r="I5" s="399"/>
      <c r="J5" s="399"/>
      <c r="K5" s="399"/>
      <c r="L5" s="399"/>
      <c r="M5" s="399"/>
      <c r="N5" s="399"/>
      <c r="O5" s="400" t="s">
        <v>31</v>
      </c>
    </row>
    <row r="6" spans="2:15" ht="12.75" customHeight="1" x14ac:dyDescent="0.15">
      <c r="B6" s="392"/>
      <c r="C6" s="393"/>
      <c r="D6" s="397"/>
      <c r="E6" s="397"/>
      <c r="F6" s="403" t="s">
        <v>32</v>
      </c>
      <c r="G6" s="402" t="s">
        <v>9</v>
      </c>
      <c r="H6" s="404"/>
      <c r="I6" s="402" t="s">
        <v>33</v>
      </c>
      <c r="J6" s="405"/>
      <c r="K6" s="405"/>
      <c r="L6" s="405"/>
      <c r="M6" s="405"/>
      <c r="N6" s="404"/>
      <c r="O6" s="401"/>
    </row>
    <row r="7" spans="2:15" ht="12.75" customHeight="1" x14ac:dyDescent="0.15">
      <c r="B7" s="394"/>
      <c r="C7" s="395"/>
      <c r="D7" s="398"/>
      <c r="E7" s="398"/>
      <c r="F7" s="397"/>
      <c r="G7" s="3" t="s">
        <v>11</v>
      </c>
      <c r="H7" s="3" t="s">
        <v>12</v>
      </c>
      <c r="I7" s="3" t="s">
        <v>34</v>
      </c>
      <c r="J7" s="3" t="s">
        <v>35</v>
      </c>
      <c r="K7" s="3" t="s">
        <v>36</v>
      </c>
      <c r="L7" s="3" t="s">
        <v>37</v>
      </c>
      <c r="M7" s="3" t="s">
        <v>38</v>
      </c>
      <c r="N7" s="4" t="s">
        <v>39</v>
      </c>
      <c r="O7" s="402"/>
    </row>
    <row r="8" spans="2:15" ht="3" customHeight="1" x14ac:dyDescent="0.15">
      <c r="B8" s="5"/>
      <c r="C8" s="6"/>
    </row>
    <row r="9" spans="2:15" ht="12" customHeight="1" x14ac:dyDescent="0.15">
      <c r="B9" s="384" t="s">
        <v>16</v>
      </c>
      <c r="C9" s="385"/>
      <c r="D9" s="7">
        <v>114</v>
      </c>
      <c r="E9" s="7">
        <v>1845</v>
      </c>
      <c r="F9" s="7">
        <v>49062</v>
      </c>
      <c r="G9" s="7">
        <v>25064</v>
      </c>
      <c r="H9" s="7">
        <v>23998</v>
      </c>
      <c r="I9" s="7">
        <v>7841</v>
      </c>
      <c r="J9" s="7">
        <v>7914</v>
      </c>
      <c r="K9" s="7">
        <v>8019</v>
      </c>
      <c r="L9" s="7">
        <v>8320</v>
      </c>
      <c r="M9" s="7">
        <v>8475</v>
      </c>
      <c r="N9" s="7">
        <v>8493</v>
      </c>
      <c r="O9" s="7">
        <v>2752</v>
      </c>
    </row>
    <row r="10" spans="2:15" ht="12" customHeight="1" x14ac:dyDescent="0.15">
      <c r="B10" s="386" t="s">
        <v>40</v>
      </c>
      <c r="C10" s="387"/>
      <c r="D10" s="7">
        <v>114</v>
      </c>
      <c r="E10" s="7">
        <v>1832</v>
      </c>
      <c r="F10" s="7">
        <v>48362</v>
      </c>
      <c r="G10" s="7">
        <v>24770</v>
      </c>
      <c r="H10" s="7">
        <v>23592</v>
      </c>
      <c r="I10" s="7">
        <v>7678</v>
      </c>
      <c r="J10" s="7">
        <v>7836</v>
      </c>
      <c r="K10" s="7">
        <v>7947</v>
      </c>
      <c r="L10" s="7">
        <v>8025</v>
      </c>
      <c r="M10" s="7">
        <v>8388</v>
      </c>
      <c r="N10" s="7">
        <v>8488</v>
      </c>
      <c r="O10" s="7">
        <v>2712</v>
      </c>
    </row>
    <row r="11" spans="2:15" ht="12" customHeight="1" x14ac:dyDescent="0.15">
      <c r="B11" s="386" t="s">
        <v>18</v>
      </c>
      <c r="C11" s="387"/>
      <c r="D11" s="7">
        <v>113</v>
      </c>
      <c r="E11" s="7">
        <v>1814</v>
      </c>
      <c r="F11" s="7">
        <v>47637</v>
      </c>
      <c r="G11" s="7">
        <v>24461</v>
      </c>
      <c r="H11" s="7">
        <v>23176</v>
      </c>
      <c r="I11" s="7">
        <v>7588</v>
      </c>
      <c r="J11" s="7">
        <v>7723</v>
      </c>
      <c r="K11" s="7">
        <v>7870</v>
      </c>
      <c r="L11" s="7">
        <v>7994</v>
      </c>
      <c r="M11" s="7">
        <v>8023</v>
      </c>
      <c r="N11" s="7">
        <v>8439</v>
      </c>
      <c r="O11" s="7">
        <v>2707</v>
      </c>
    </row>
    <row r="12" spans="2:15" ht="12" customHeight="1" x14ac:dyDescent="0.15">
      <c r="B12" s="386" t="s">
        <v>19</v>
      </c>
      <c r="C12" s="387"/>
      <c r="D12" s="9">
        <v>111</v>
      </c>
      <c r="E12" s="9">
        <v>1800</v>
      </c>
      <c r="F12" s="9">
        <v>46877</v>
      </c>
      <c r="G12" s="9">
        <v>24035</v>
      </c>
      <c r="H12" s="9">
        <v>22842</v>
      </c>
      <c r="I12" s="9">
        <v>7511</v>
      </c>
      <c r="J12" s="9">
        <v>7621</v>
      </c>
      <c r="K12" s="9">
        <v>7770</v>
      </c>
      <c r="L12" s="9">
        <v>7905</v>
      </c>
      <c r="M12" s="9">
        <v>8029</v>
      </c>
      <c r="N12" s="9">
        <v>8041</v>
      </c>
      <c r="O12" s="9">
        <v>2711</v>
      </c>
    </row>
    <row r="13" spans="2:15" s="17" customFormat="1" ht="12" customHeight="1" x14ac:dyDescent="0.15">
      <c r="B13" s="388" t="s">
        <v>20</v>
      </c>
      <c r="C13" s="389"/>
      <c r="D13" s="10">
        <v>111</v>
      </c>
      <c r="E13" s="10">
        <v>1796</v>
      </c>
      <c r="F13" s="10">
        <v>46566</v>
      </c>
      <c r="G13" s="10">
        <v>23875</v>
      </c>
      <c r="H13" s="10">
        <v>22691</v>
      </c>
      <c r="I13" s="10">
        <v>7532</v>
      </c>
      <c r="J13" s="10">
        <v>7525</v>
      </c>
      <c r="K13" s="10">
        <v>7677</v>
      </c>
      <c r="L13" s="10">
        <v>7820</v>
      </c>
      <c r="M13" s="10">
        <v>7943</v>
      </c>
      <c r="N13" s="10">
        <v>8069</v>
      </c>
      <c r="O13" s="10">
        <v>2753</v>
      </c>
    </row>
    <row r="14" spans="2:15" ht="12" customHeight="1" x14ac:dyDescent="0.15">
      <c r="B14" s="12"/>
      <c r="C14" s="13" t="s">
        <v>21</v>
      </c>
      <c r="D14" s="9">
        <v>19</v>
      </c>
      <c r="E14" s="9">
        <v>337</v>
      </c>
      <c r="F14" s="9">
        <v>8858</v>
      </c>
      <c r="G14" s="9">
        <v>4621</v>
      </c>
      <c r="H14" s="9">
        <v>4237</v>
      </c>
      <c r="I14" s="9">
        <v>1480</v>
      </c>
      <c r="J14" s="9">
        <v>1441</v>
      </c>
      <c r="K14" s="9">
        <v>1467</v>
      </c>
      <c r="L14" s="9">
        <v>1478</v>
      </c>
      <c r="M14" s="9">
        <v>1506</v>
      </c>
      <c r="N14" s="9">
        <v>1486</v>
      </c>
      <c r="O14" s="9">
        <v>517</v>
      </c>
    </row>
    <row r="15" spans="2:15" ht="12" customHeight="1" x14ac:dyDescent="0.15">
      <c r="B15" s="12"/>
      <c r="C15" s="13" t="s">
        <v>22</v>
      </c>
      <c r="D15" s="9">
        <v>22</v>
      </c>
      <c r="E15" s="9">
        <v>316</v>
      </c>
      <c r="F15" s="9">
        <v>7671</v>
      </c>
      <c r="G15" s="9">
        <v>3954</v>
      </c>
      <c r="H15" s="9">
        <v>3717</v>
      </c>
      <c r="I15" s="9">
        <v>1264</v>
      </c>
      <c r="J15" s="9">
        <v>1238</v>
      </c>
      <c r="K15" s="9">
        <v>1226</v>
      </c>
      <c r="L15" s="9">
        <v>1321</v>
      </c>
      <c r="M15" s="9">
        <v>1277</v>
      </c>
      <c r="N15" s="9">
        <v>1345</v>
      </c>
      <c r="O15" s="9">
        <v>484</v>
      </c>
    </row>
    <row r="16" spans="2:15" ht="12" customHeight="1" x14ac:dyDescent="0.15">
      <c r="B16" s="12"/>
      <c r="C16" s="13" t="s">
        <v>23</v>
      </c>
      <c r="D16" s="9">
        <v>17</v>
      </c>
      <c r="E16" s="9">
        <v>321</v>
      </c>
      <c r="F16" s="9">
        <v>8740</v>
      </c>
      <c r="G16" s="9">
        <v>4431</v>
      </c>
      <c r="H16" s="9">
        <v>4309</v>
      </c>
      <c r="I16" s="9">
        <v>1412</v>
      </c>
      <c r="J16" s="9">
        <v>1432</v>
      </c>
      <c r="K16" s="9">
        <v>1439</v>
      </c>
      <c r="L16" s="9">
        <v>1406</v>
      </c>
      <c r="M16" s="9">
        <v>1497</v>
      </c>
      <c r="N16" s="9">
        <v>1554</v>
      </c>
      <c r="O16" s="9">
        <v>483</v>
      </c>
    </row>
    <row r="17" spans="2:15" ht="12" customHeight="1" x14ac:dyDescent="0.15">
      <c r="B17" s="12"/>
      <c r="C17" s="13" t="s">
        <v>24</v>
      </c>
      <c r="D17" s="9">
        <v>18</v>
      </c>
      <c r="E17" s="9">
        <v>232</v>
      </c>
      <c r="F17" s="9">
        <v>5903</v>
      </c>
      <c r="G17" s="9">
        <v>3052</v>
      </c>
      <c r="H17" s="9">
        <v>2851</v>
      </c>
      <c r="I17" s="9">
        <v>921</v>
      </c>
      <c r="J17" s="9">
        <v>944</v>
      </c>
      <c r="K17" s="9">
        <v>1001</v>
      </c>
      <c r="L17" s="9">
        <v>993</v>
      </c>
      <c r="M17" s="9">
        <v>1019</v>
      </c>
      <c r="N17" s="9">
        <v>1025</v>
      </c>
      <c r="O17" s="9">
        <v>364</v>
      </c>
    </row>
    <row r="18" spans="2:15" ht="12" customHeight="1" x14ac:dyDescent="0.15">
      <c r="B18" s="12"/>
      <c r="C18" s="13" t="s">
        <v>25</v>
      </c>
      <c r="D18" s="9">
        <v>16</v>
      </c>
      <c r="E18" s="9">
        <v>282</v>
      </c>
      <c r="F18" s="9">
        <v>7504</v>
      </c>
      <c r="G18" s="9">
        <v>3834</v>
      </c>
      <c r="H18" s="9">
        <v>3670</v>
      </c>
      <c r="I18" s="9">
        <v>1192</v>
      </c>
      <c r="J18" s="9">
        <v>1193</v>
      </c>
      <c r="K18" s="9">
        <v>1279</v>
      </c>
      <c r="L18" s="9">
        <v>1293</v>
      </c>
      <c r="M18" s="9">
        <v>1267</v>
      </c>
      <c r="N18" s="9">
        <v>1280</v>
      </c>
      <c r="O18" s="9">
        <v>429</v>
      </c>
    </row>
    <row r="19" spans="2:15" ht="12" customHeight="1" x14ac:dyDescent="0.15">
      <c r="B19" s="12"/>
      <c r="C19" s="13" t="s">
        <v>26</v>
      </c>
      <c r="D19" s="9">
        <v>19</v>
      </c>
      <c r="E19" s="9">
        <v>308</v>
      </c>
      <c r="F19" s="9">
        <v>7890</v>
      </c>
      <c r="G19" s="9">
        <v>3983</v>
      </c>
      <c r="H19" s="9">
        <v>3907</v>
      </c>
      <c r="I19" s="9">
        <v>1263</v>
      </c>
      <c r="J19" s="9">
        <v>1277</v>
      </c>
      <c r="K19" s="9">
        <v>1265</v>
      </c>
      <c r="L19" s="9">
        <v>1329</v>
      </c>
      <c r="M19" s="9">
        <v>1377</v>
      </c>
      <c r="N19" s="9">
        <v>1379</v>
      </c>
      <c r="O19" s="9">
        <v>476</v>
      </c>
    </row>
    <row r="20" spans="2:15" ht="3" customHeight="1" thickBot="1" x14ac:dyDescent="0.2">
      <c r="B20" s="14"/>
      <c r="C20" s="15"/>
      <c r="D20" s="16"/>
      <c r="E20" s="16"/>
      <c r="F20" s="16"/>
      <c r="G20" s="16"/>
      <c r="H20" s="16"/>
      <c r="I20" s="16"/>
      <c r="J20" s="16"/>
      <c r="K20" s="16"/>
      <c r="L20" s="16"/>
      <c r="M20" s="16"/>
      <c r="N20" s="16"/>
      <c r="O20" s="16"/>
    </row>
    <row r="21" spans="2:15" ht="3" customHeight="1" x14ac:dyDescent="0.15"/>
    <row r="22" spans="2:15" x14ac:dyDescent="0.15">
      <c r="B22" s="2" t="s">
        <v>27</v>
      </c>
      <c r="F22" s="18"/>
      <c r="G22" s="18"/>
      <c r="H22" s="18"/>
      <c r="I22" s="18"/>
      <c r="J22" s="18"/>
      <c r="K22" s="18"/>
      <c r="L22" s="18"/>
      <c r="M22" s="18"/>
      <c r="N22" s="18"/>
    </row>
  </sheetData>
  <mergeCells count="13">
    <mergeCell ref="B5:C7"/>
    <mergeCell ref="D5:D7"/>
    <mergeCell ref="E5:E7"/>
    <mergeCell ref="F5:N5"/>
    <mergeCell ref="O5:O7"/>
    <mergeCell ref="F6:F7"/>
    <mergeCell ref="G6:H6"/>
    <mergeCell ref="I6:N6"/>
    <mergeCell ref="B9:C9"/>
    <mergeCell ref="B10:C10"/>
    <mergeCell ref="B11:C11"/>
    <mergeCell ref="B12:C12"/>
    <mergeCell ref="B13:C13"/>
  </mergeCells>
  <phoneticPr fontId="3"/>
  <pageMargins left="0.59055118110236227" right="0.59055118110236227" top="0.59055118110236227" bottom="0.59055118110236227" header="0.51181102362204722"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A3566-6CE8-4E86-8AC6-36CD215BC45A}">
  <dimension ref="B1:N29"/>
  <sheetViews>
    <sheetView showGridLines="0" zoomScaleNormal="100" zoomScaleSheetLayoutView="100" workbookViewId="0"/>
  </sheetViews>
  <sheetFormatPr defaultRowHeight="11.25" x14ac:dyDescent="0.15"/>
  <cols>
    <col min="1" max="1" width="2.83203125" style="2" customWidth="1"/>
    <col min="2" max="2" width="12.83203125" style="2" customWidth="1"/>
    <col min="3" max="5" width="9.6640625" style="2" customWidth="1"/>
    <col min="6" max="7" width="9.5" style="2" customWidth="1"/>
    <col min="8" max="8" width="10.83203125" style="2" customWidth="1"/>
    <col min="9" max="10" width="9.5" style="2" customWidth="1"/>
    <col min="11" max="12" width="10.5" style="2" customWidth="1"/>
    <col min="13" max="16384" width="9.33203125" style="2"/>
  </cols>
  <sheetData>
    <row r="1" spans="2:14" ht="14.25" x14ac:dyDescent="0.15">
      <c r="B1" s="1" t="s">
        <v>112</v>
      </c>
    </row>
    <row r="3" spans="2:14" ht="14.25" x14ac:dyDescent="0.15">
      <c r="B3" s="1" t="s">
        <v>283</v>
      </c>
    </row>
    <row r="4" spans="2:14" ht="9.75" customHeight="1" thickBot="1" x14ac:dyDescent="0.2">
      <c r="L4" s="68" t="s">
        <v>235</v>
      </c>
    </row>
    <row r="5" spans="2:14" ht="11.25" customHeight="1" x14ac:dyDescent="0.15">
      <c r="B5" s="416" t="s">
        <v>3</v>
      </c>
      <c r="C5" s="416" t="s">
        <v>8</v>
      </c>
      <c r="D5" s="396" t="s">
        <v>284</v>
      </c>
      <c r="E5" s="396"/>
      <c r="F5" s="396"/>
      <c r="G5" s="396"/>
      <c r="H5" s="396"/>
      <c r="I5" s="396"/>
      <c r="J5" s="396"/>
      <c r="K5" s="487" t="s">
        <v>264</v>
      </c>
      <c r="L5" s="456" t="s">
        <v>265</v>
      </c>
    </row>
    <row r="6" spans="2:14" ht="11.25" customHeight="1" x14ac:dyDescent="0.15">
      <c r="B6" s="404"/>
      <c r="C6" s="404"/>
      <c r="D6" s="3" t="s">
        <v>109</v>
      </c>
      <c r="E6" s="3" t="s">
        <v>285</v>
      </c>
      <c r="F6" s="3" t="s">
        <v>286</v>
      </c>
      <c r="G6" s="3" t="s">
        <v>287</v>
      </c>
      <c r="H6" s="3" t="s">
        <v>243</v>
      </c>
      <c r="I6" s="3" t="s">
        <v>244</v>
      </c>
      <c r="J6" s="3" t="s">
        <v>137</v>
      </c>
      <c r="K6" s="397"/>
      <c r="L6" s="464"/>
    </row>
    <row r="7" spans="2:14" ht="3" customHeight="1" x14ac:dyDescent="0.15">
      <c r="B7" s="21"/>
    </row>
    <row r="8" spans="2:14" ht="13.5" customHeight="1" x14ac:dyDescent="0.15">
      <c r="B8" s="104" t="s">
        <v>272</v>
      </c>
      <c r="C8" s="68">
        <v>673</v>
      </c>
      <c r="D8" s="68">
        <v>237</v>
      </c>
      <c r="E8" s="68">
        <v>130</v>
      </c>
      <c r="F8" s="68">
        <v>1</v>
      </c>
      <c r="G8" s="68">
        <v>36</v>
      </c>
      <c r="H8" s="68">
        <v>11</v>
      </c>
      <c r="I8" s="68">
        <v>1</v>
      </c>
      <c r="J8" s="68">
        <v>58</v>
      </c>
      <c r="K8" s="68">
        <v>245</v>
      </c>
      <c r="L8" s="68">
        <v>191</v>
      </c>
    </row>
    <row r="9" spans="2:14" ht="13.5" customHeight="1" x14ac:dyDescent="0.15">
      <c r="B9" s="104">
        <v>30</v>
      </c>
      <c r="C9" s="68">
        <v>667</v>
      </c>
      <c r="D9" s="68">
        <v>159</v>
      </c>
      <c r="E9" s="68">
        <v>50</v>
      </c>
      <c r="F9" s="68" t="s">
        <v>57</v>
      </c>
      <c r="G9" s="68">
        <v>11</v>
      </c>
      <c r="H9" s="68">
        <v>7</v>
      </c>
      <c r="I9" s="68" t="s">
        <v>57</v>
      </c>
      <c r="J9" s="68">
        <v>91</v>
      </c>
      <c r="K9" s="68">
        <v>345</v>
      </c>
      <c r="L9" s="68">
        <v>163</v>
      </c>
    </row>
    <row r="10" spans="2:14" ht="13.5" customHeight="1" x14ac:dyDescent="0.15">
      <c r="B10" s="104" t="s">
        <v>155</v>
      </c>
      <c r="C10" s="68">
        <v>848</v>
      </c>
      <c r="D10" s="68">
        <v>249</v>
      </c>
      <c r="E10" s="68">
        <v>153</v>
      </c>
      <c r="F10" s="68">
        <v>1</v>
      </c>
      <c r="G10" s="68">
        <v>29</v>
      </c>
      <c r="H10" s="68">
        <v>11</v>
      </c>
      <c r="I10" s="68">
        <v>2</v>
      </c>
      <c r="J10" s="68">
        <v>53</v>
      </c>
      <c r="K10" s="68">
        <v>328</v>
      </c>
      <c r="L10" s="68">
        <v>271</v>
      </c>
    </row>
    <row r="11" spans="2:14" ht="13.5" customHeight="1" x14ac:dyDescent="0.15">
      <c r="B11" s="104" t="s">
        <v>18</v>
      </c>
      <c r="C11" s="68">
        <v>420</v>
      </c>
      <c r="D11" s="68">
        <v>184</v>
      </c>
      <c r="E11" s="68">
        <v>106</v>
      </c>
      <c r="F11" s="68" t="s">
        <v>57</v>
      </c>
      <c r="G11" s="68">
        <v>26</v>
      </c>
      <c r="H11" s="68">
        <v>1</v>
      </c>
      <c r="I11" s="68">
        <v>1</v>
      </c>
      <c r="J11" s="68">
        <v>50</v>
      </c>
      <c r="K11" s="68">
        <v>133</v>
      </c>
      <c r="L11" s="68">
        <v>103</v>
      </c>
    </row>
    <row r="12" spans="2:14" s="17" customFormat="1" ht="13.5" customHeight="1" x14ac:dyDescent="0.15">
      <c r="B12" s="112" t="s">
        <v>19</v>
      </c>
      <c r="C12" s="17">
        <v>893</v>
      </c>
      <c r="D12" s="17">
        <v>302</v>
      </c>
      <c r="E12" s="17">
        <v>174</v>
      </c>
      <c r="F12" s="116" t="s">
        <v>57</v>
      </c>
      <c r="G12" s="17">
        <v>48</v>
      </c>
      <c r="H12" s="116" t="s">
        <v>57</v>
      </c>
      <c r="I12" s="17">
        <v>9</v>
      </c>
      <c r="J12" s="17">
        <v>71</v>
      </c>
      <c r="K12" s="17">
        <v>344</v>
      </c>
      <c r="L12" s="17">
        <v>247</v>
      </c>
      <c r="N12" s="207"/>
    </row>
    <row r="13" spans="2:14" ht="13.5" customHeight="1" x14ac:dyDescent="0.15">
      <c r="B13" s="55" t="s">
        <v>248</v>
      </c>
      <c r="C13" s="237">
        <v>45</v>
      </c>
      <c r="D13" s="68">
        <v>14</v>
      </c>
      <c r="E13" s="68">
        <v>6</v>
      </c>
      <c r="F13" s="68" t="s">
        <v>57</v>
      </c>
      <c r="G13" s="68">
        <v>2</v>
      </c>
      <c r="H13" s="68" t="s">
        <v>57</v>
      </c>
      <c r="I13" s="68">
        <v>2</v>
      </c>
      <c r="J13" s="68">
        <v>4</v>
      </c>
      <c r="K13" s="68">
        <v>21</v>
      </c>
      <c r="L13" s="68">
        <v>10</v>
      </c>
      <c r="N13" s="18"/>
    </row>
    <row r="14" spans="2:14" ht="13.5" customHeight="1" x14ac:dyDescent="0.15">
      <c r="B14" s="222" t="s">
        <v>249</v>
      </c>
      <c r="C14" s="237">
        <v>55</v>
      </c>
      <c r="D14" s="237">
        <v>16</v>
      </c>
      <c r="E14" s="237">
        <v>9</v>
      </c>
      <c r="F14" s="237" t="s">
        <v>57</v>
      </c>
      <c r="G14" s="237">
        <v>2</v>
      </c>
      <c r="H14" s="116" t="s">
        <v>57</v>
      </c>
      <c r="I14" s="116" t="s">
        <v>57</v>
      </c>
      <c r="J14" s="237">
        <v>5</v>
      </c>
      <c r="K14" s="237">
        <v>26</v>
      </c>
      <c r="L14" s="237">
        <v>13</v>
      </c>
      <c r="N14" s="18"/>
    </row>
    <row r="15" spans="2:14" ht="13.5" customHeight="1" x14ac:dyDescent="0.15">
      <c r="B15" s="222" t="s">
        <v>250</v>
      </c>
      <c r="C15" s="237">
        <v>56</v>
      </c>
      <c r="D15" s="237">
        <v>22</v>
      </c>
      <c r="E15" s="237">
        <v>16</v>
      </c>
      <c r="F15" s="237" t="s">
        <v>57</v>
      </c>
      <c r="G15" s="237">
        <v>1</v>
      </c>
      <c r="H15" s="237" t="s">
        <v>57</v>
      </c>
      <c r="I15" s="116" t="s">
        <v>57</v>
      </c>
      <c r="J15" s="237">
        <v>5</v>
      </c>
      <c r="K15" s="237">
        <v>23</v>
      </c>
      <c r="L15" s="237">
        <v>11</v>
      </c>
      <c r="N15" s="18"/>
    </row>
    <row r="16" spans="2:14" ht="13.5" customHeight="1" x14ac:dyDescent="0.15">
      <c r="B16" s="222" t="s">
        <v>251</v>
      </c>
      <c r="C16" s="237">
        <v>87</v>
      </c>
      <c r="D16" s="237">
        <v>36</v>
      </c>
      <c r="E16" s="237">
        <v>29</v>
      </c>
      <c r="F16" s="237" t="s">
        <v>57</v>
      </c>
      <c r="G16" s="68">
        <v>1</v>
      </c>
      <c r="H16" s="237" t="s">
        <v>57</v>
      </c>
      <c r="I16" s="116" t="s">
        <v>57</v>
      </c>
      <c r="J16" s="237">
        <v>6</v>
      </c>
      <c r="K16" s="237">
        <v>32</v>
      </c>
      <c r="L16" s="237">
        <v>19</v>
      </c>
      <c r="N16" s="18"/>
    </row>
    <row r="17" spans="2:14" ht="13.5" customHeight="1" x14ac:dyDescent="0.15">
      <c r="B17" s="222" t="s">
        <v>252</v>
      </c>
      <c r="C17" s="237">
        <v>55</v>
      </c>
      <c r="D17" s="237">
        <v>25</v>
      </c>
      <c r="E17" s="237">
        <v>17</v>
      </c>
      <c r="F17" s="237" t="s">
        <v>57</v>
      </c>
      <c r="G17" s="237">
        <v>3</v>
      </c>
      <c r="H17" s="237" t="s">
        <v>57</v>
      </c>
      <c r="I17" s="116" t="s">
        <v>57</v>
      </c>
      <c r="J17" s="237">
        <v>5</v>
      </c>
      <c r="K17" s="237">
        <v>18</v>
      </c>
      <c r="L17" s="237">
        <v>12</v>
      </c>
      <c r="N17" s="18"/>
    </row>
    <row r="18" spans="2:14" ht="13.5" customHeight="1" x14ac:dyDescent="0.15">
      <c r="B18" s="222" t="s">
        <v>253</v>
      </c>
      <c r="C18" s="237">
        <v>65</v>
      </c>
      <c r="D18" s="237">
        <v>15</v>
      </c>
      <c r="E18" s="237">
        <v>8</v>
      </c>
      <c r="F18" s="237" t="s">
        <v>57</v>
      </c>
      <c r="G18" s="237">
        <v>3</v>
      </c>
      <c r="H18" s="238" t="s">
        <v>57</v>
      </c>
      <c r="I18" s="116" t="s">
        <v>57</v>
      </c>
      <c r="J18" s="237">
        <v>4</v>
      </c>
      <c r="K18" s="237">
        <v>28</v>
      </c>
      <c r="L18" s="237">
        <v>22</v>
      </c>
      <c r="N18" s="18"/>
    </row>
    <row r="19" spans="2:14" ht="13.5" customHeight="1" x14ac:dyDescent="0.15">
      <c r="B19" s="222" t="s">
        <v>254</v>
      </c>
      <c r="C19" s="237">
        <v>88</v>
      </c>
      <c r="D19" s="237">
        <v>30</v>
      </c>
      <c r="E19" s="237">
        <v>16</v>
      </c>
      <c r="F19" s="237" t="s">
        <v>57</v>
      </c>
      <c r="G19" s="237">
        <v>6</v>
      </c>
      <c r="H19" s="237" t="s">
        <v>57</v>
      </c>
      <c r="I19" s="237" t="s">
        <v>57</v>
      </c>
      <c r="J19" s="237">
        <v>8</v>
      </c>
      <c r="K19" s="237">
        <v>31</v>
      </c>
      <c r="L19" s="237">
        <v>27</v>
      </c>
      <c r="N19" s="18"/>
    </row>
    <row r="20" spans="2:14" ht="13.5" customHeight="1" x14ac:dyDescent="0.15">
      <c r="B20" s="222" t="s">
        <v>255</v>
      </c>
      <c r="C20" s="237">
        <v>94</v>
      </c>
      <c r="D20" s="237">
        <v>34</v>
      </c>
      <c r="E20" s="237">
        <v>22</v>
      </c>
      <c r="F20" s="237" t="s">
        <v>57</v>
      </c>
      <c r="G20" s="237">
        <v>6</v>
      </c>
      <c r="H20" s="237" t="s">
        <v>57</v>
      </c>
      <c r="I20" s="237" t="s">
        <v>57</v>
      </c>
      <c r="J20" s="237">
        <v>6</v>
      </c>
      <c r="K20" s="237">
        <v>30</v>
      </c>
      <c r="L20" s="237">
        <v>30</v>
      </c>
      <c r="N20" s="18"/>
    </row>
    <row r="21" spans="2:14" ht="13.5" customHeight="1" x14ac:dyDescent="0.15">
      <c r="B21" s="222" t="s">
        <v>256</v>
      </c>
      <c r="C21" s="237">
        <v>87</v>
      </c>
      <c r="D21" s="237">
        <v>32</v>
      </c>
      <c r="E21" s="237">
        <v>17</v>
      </c>
      <c r="F21" s="237" t="s">
        <v>57</v>
      </c>
      <c r="G21" s="237">
        <v>8</v>
      </c>
      <c r="H21" s="237" t="s">
        <v>57</v>
      </c>
      <c r="I21" s="237" t="s">
        <v>57</v>
      </c>
      <c r="J21" s="237">
        <v>7</v>
      </c>
      <c r="K21" s="237">
        <v>30</v>
      </c>
      <c r="L21" s="237">
        <v>25</v>
      </c>
      <c r="N21" s="18"/>
    </row>
    <row r="22" spans="2:14" ht="13.5" customHeight="1" x14ac:dyDescent="0.15">
      <c r="B22" s="26" t="s">
        <v>288</v>
      </c>
      <c r="C22" s="237">
        <v>80</v>
      </c>
      <c r="D22" s="237">
        <v>28</v>
      </c>
      <c r="E22" s="237">
        <v>11</v>
      </c>
      <c r="F22" s="237" t="s">
        <v>57</v>
      </c>
      <c r="G22" s="237">
        <v>6</v>
      </c>
      <c r="H22" s="237" t="s">
        <v>57</v>
      </c>
      <c r="I22" s="237" t="s">
        <v>57</v>
      </c>
      <c r="J22" s="237">
        <v>11</v>
      </c>
      <c r="K22" s="237">
        <v>27</v>
      </c>
      <c r="L22" s="237">
        <v>25</v>
      </c>
      <c r="N22" s="18"/>
    </row>
    <row r="23" spans="2:14" ht="13.5" customHeight="1" x14ac:dyDescent="0.15">
      <c r="B23" s="224" t="s">
        <v>258</v>
      </c>
      <c r="C23" s="237">
        <v>96</v>
      </c>
      <c r="D23" s="237">
        <v>28</v>
      </c>
      <c r="E23" s="237">
        <v>9</v>
      </c>
      <c r="F23" s="237" t="s">
        <v>57</v>
      </c>
      <c r="G23" s="237">
        <v>6</v>
      </c>
      <c r="H23" s="237" t="s">
        <v>57</v>
      </c>
      <c r="I23" s="237">
        <v>7</v>
      </c>
      <c r="J23" s="237">
        <v>6</v>
      </c>
      <c r="K23" s="237">
        <v>40</v>
      </c>
      <c r="L23" s="237">
        <v>28</v>
      </c>
      <c r="N23" s="18"/>
    </row>
    <row r="24" spans="2:14" ht="13.5" customHeight="1" x14ac:dyDescent="0.15">
      <c r="B24" s="224" t="s">
        <v>259</v>
      </c>
      <c r="C24" s="237">
        <v>85</v>
      </c>
      <c r="D24" s="237">
        <v>22</v>
      </c>
      <c r="E24" s="237">
        <v>14</v>
      </c>
      <c r="F24" s="237" t="s">
        <v>57</v>
      </c>
      <c r="G24" s="237">
        <v>4</v>
      </c>
      <c r="H24" s="237" t="s">
        <v>57</v>
      </c>
      <c r="I24" s="237" t="s">
        <v>57</v>
      </c>
      <c r="J24" s="237">
        <v>4</v>
      </c>
      <c r="K24" s="237">
        <v>38</v>
      </c>
      <c r="L24" s="237">
        <v>25</v>
      </c>
      <c r="N24" s="18"/>
    </row>
    <row r="25" spans="2:14" s="5" customFormat="1" ht="3" customHeight="1" thickBot="1" x14ac:dyDescent="0.2">
      <c r="B25" s="211"/>
      <c r="C25" s="225"/>
      <c r="D25" s="78"/>
      <c r="E25" s="78"/>
      <c r="F25" s="78"/>
      <c r="G25" s="78"/>
      <c r="H25" s="78"/>
      <c r="I25" s="78"/>
      <c r="J25" s="78"/>
      <c r="K25" s="78"/>
      <c r="L25" s="78"/>
    </row>
    <row r="26" spans="2:14" ht="3" customHeight="1" x14ac:dyDescent="0.15"/>
    <row r="27" spans="2:14" ht="9.75" customHeight="1" x14ac:dyDescent="0.15">
      <c r="B27" s="2" t="s">
        <v>289</v>
      </c>
      <c r="E27" s="118"/>
    </row>
    <row r="28" spans="2:14" x14ac:dyDescent="0.15">
      <c r="C28" s="2" t="s">
        <v>290</v>
      </c>
      <c r="D28" s="2" t="s">
        <v>291</v>
      </c>
    </row>
    <row r="29" spans="2:14" x14ac:dyDescent="0.15">
      <c r="C29" s="18"/>
      <c r="D29" s="18"/>
      <c r="E29" s="18"/>
      <c r="F29" s="18"/>
      <c r="G29" s="18"/>
      <c r="H29" s="18"/>
      <c r="I29" s="18"/>
      <c r="J29" s="18"/>
      <c r="K29" s="18"/>
      <c r="L29" s="18"/>
    </row>
  </sheetData>
  <mergeCells count="5">
    <mergeCell ref="B5:B6"/>
    <mergeCell ref="C5:C6"/>
    <mergeCell ref="D5:J5"/>
    <mergeCell ref="K5:K6"/>
    <mergeCell ref="L5:L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5E06E-434D-4E02-8F43-E7442693BCB0}">
  <dimension ref="B1:O31"/>
  <sheetViews>
    <sheetView showGridLines="0" zoomScaleNormal="100" zoomScaleSheetLayoutView="100" workbookViewId="0"/>
  </sheetViews>
  <sheetFormatPr defaultRowHeight="11.25" x14ac:dyDescent="0.15"/>
  <cols>
    <col min="1" max="1" width="3.6640625" style="2" customWidth="1"/>
    <col min="2" max="2" width="12.83203125" style="2" customWidth="1"/>
    <col min="3" max="3" width="8" style="2" customWidth="1"/>
    <col min="4" max="4" width="7.1640625" style="2" customWidth="1"/>
    <col min="5" max="7" width="7" style="2" customWidth="1"/>
    <col min="8" max="9" width="9.83203125" style="2" customWidth="1"/>
    <col min="10" max="15" width="7.1640625" style="2" customWidth="1"/>
    <col min="16" max="16384" width="9.33203125" style="2"/>
  </cols>
  <sheetData>
    <row r="1" spans="2:15" ht="14.25" x14ac:dyDescent="0.15">
      <c r="B1" s="1" t="s">
        <v>112</v>
      </c>
    </row>
    <row r="3" spans="2:15" ht="14.25" x14ac:dyDescent="0.15">
      <c r="B3" s="1" t="s">
        <v>292</v>
      </c>
    </row>
    <row r="4" spans="2:15" ht="9.75" customHeight="1" thickBot="1" x14ac:dyDescent="0.2">
      <c r="O4" s="68" t="s">
        <v>235</v>
      </c>
    </row>
    <row r="5" spans="2:15" ht="12.75" customHeight="1" x14ac:dyDescent="0.15">
      <c r="B5" s="416" t="s">
        <v>3</v>
      </c>
      <c r="C5" s="416" t="s">
        <v>8</v>
      </c>
      <c r="D5" s="396" t="s">
        <v>284</v>
      </c>
      <c r="E5" s="396"/>
      <c r="F5" s="396"/>
      <c r="G5" s="396"/>
      <c r="H5" s="396"/>
      <c r="I5" s="396"/>
      <c r="J5" s="396"/>
      <c r="K5" s="487" t="s">
        <v>293</v>
      </c>
      <c r="L5" s="487" t="s">
        <v>294</v>
      </c>
      <c r="M5" s="456" t="s">
        <v>295</v>
      </c>
      <c r="N5" s="456" t="s">
        <v>296</v>
      </c>
      <c r="O5" s="456" t="s">
        <v>281</v>
      </c>
    </row>
    <row r="6" spans="2:15" ht="13.5" customHeight="1" x14ac:dyDescent="0.15">
      <c r="B6" s="404"/>
      <c r="C6" s="404"/>
      <c r="D6" s="3" t="s">
        <v>109</v>
      </c>
      <c r="E6" s="3" t="s">
        <v>297</v>
      </c>
      <c r="F6" s="3" t="s">
        <v>298</v>
      </c>
      <c r="G6" s="3" t="s">
        <v>299</v>
      </c>
      <c r="H6" s="239" t="s">
        <v>243</v>
      </c>
      <c r="I6" s="3" t="s">
        <v>244</v>
      </c>
      <c r="J6" s="3" t="s">
        <v>137</v>
      </c>
      <c r="K6" s="397"/>
      <c r="L6" s="397"/>
      <c r="M6" s="464"/>
      <c r="N6" s="464"/>
      <c r="O6" s="464"/>
    </row>
    <row r="7" spans="2:15" ht="3" customHeight="1" x14ac:dyDescent="0.15">
      <c r="B7" s="240"/>
      <c r="C7" s="241"/>
      <c r="D7" s="242"/>
      <c r="E7" s="242"/>
      <c r="F7" s="242"/>
      <c r="G7" s="242"/>
      <c r="H7" s="242"/>
      <c r="I7" s="242"/>
      <c r="J7" s="242"/>
      <c r="K7" s="242"/>
      <c r="L7" s="243"/>
      <c r="M7" s="243"/>
      <c r="N7" s="243"/>
      <c r="O7" s="242"/>
    </row>
    <row r="8" spans="2:15" ht="13.5" customHeight="1" x14ac:dyDescent="0.15">
      <c r="B8" s="104" t="s">
        <v>272</v>
      </c>
      <c r="C8" s="203">
        <v>2427</v>
      </c>
      <c r="D8" s="203">
        <v>304</v>
      </c>
      <c r="E8" s="203">
        <v>152</v>
      </c>
      <c r="F8" s="203">
        <v>13</v>
      </c>
      <c r="G8" s="203">
        <v>49</v>
      </c>
      <c r="H8" s="203">
        <v>31</v>
      </c>
      <c r="I8" s="203">
        <v>3</v>
      </c>
      <c r="J8" s="203">
        <v>56</v>
      </c>
      <c r="K8" s="203">
        <v>500</v>
      </c>
      <c r="L8" s="203">
        <v>406</v>
      </c>
      <c r="M8" s="203">
        <v>480</v>
      </c>
      <c r="N8" s="203">
        <v>333</v>
      </c>
      <c r="O8" s="203">
        <v>404</v>
      </c>
    </row>
    <row r="9" spans="2:15" ht="13.5" customHeight="1" x14ac:dyDescent="0.15">
      <c r="B9" s="104">
        <v>30</v>
      </c>
      <c r="C9" s="203">
        <v>2270</v>
      </c>
      <c r="D9" s="203">
        <v>313</v>
      </c>
      <c r="E9" s="203">
        <v>158</v>
      </c>
      <c r="F9" s="203">
        <v>12</v>
      </c>
      <c r="G9" s="203">
        <v>57</v>
      </c>
      <c r="H9" s="203">
        <v>46</v>
      </c>
      <c r="I9" s="203">
        <v>3</v>
      </c>
      <c r="J9" s="203">
        <v>37</v>
      </c>
      <c r="K9" s="203">
        <v>478</v>
      </c>
      <c r="L9" s="203">
        <v>386</v>
      </c>
      <c r="M9" s="203">
        <v>476</v>
      </c>
      <c r="N9" s="203">
        <v>275</v>
      </c>
      <c r="O9" s="203">
        <v>342</v>
      </c>
    </row>
    <row r="10" spans="2:15" ht="13.5" customHeight="1" x14ac:dyDescent="0.15">
      <c r="B10" s="104" t="s">
        <v>155</v>
      </c>
      <c r="C10" s="203">
        <v>2180</v>
      </c>
      <c r="D10" s="203">
        <v>175</v>
      </c>
      <c r="E10" s="203">
        <v>94</v>
      </c>
      <c r="F10" s="203">
        <v>10</v>
      </c>
      <c r="G10" s="203">
        <v>33</v>
      </c>
      <c r="H10" s="203">
        <v>16</v>
      </c>
      <c r="I10" s="203">
        <v>3</v>
      </c>
      <c r="J10" s="203">
        <v>19</v>
      </c>
      <c r="K10" s="203">
        <v>476</v>
      </c>
      <c r="L10" s="203">
        <v>372</v>
      </c>
      <c r="M10" s="203">
        <v>457</v>
      </c>
      <c r="N10" s="203">
        <v>333</v>
      </c>
      <c r="O10" s="203">
        <v>367</v>
      </c>
    </row>
    <row r="11" spans="2:15" ht="13.5" customHeight="1" x14ac:dyDescent="0.15">
      <c r="B11" s="104" t="s">
        <v>18</v>
      </c>
      <c r="C11" s="203">
        <v>1759</v>
      </c>
      <c r="D11" s="203">
        <v>220</v>
      </c>
      <c r="E11" s="203">
        <v>135</v>
      </c>
      <c r="F11" s="203">
        <v>9</v>
      </c>
      <c r="G11" s="203">
        <v>42</v>
      </c>
      <c r="H11" s="203">
        <v>18</v>
      </c>
      <c r="I11" s="203">
        <v>1</v>
      </c>
      <c r="J11" s="203">
        <v>15</v>
      </c>
      <c r="K11" s="203">
        <v>412</v>
      </c>
      <c r="L11" s="203">
        <v>247</v>
      </c>
      <c r="M11" s="203">
        <v>398</v>
      </c>
      <c r="N11" s="203">
        <v>270</v>
      </c>
      <c r="O11" s="203">
        <v>212</v>
      </c>
    </row>
    <row r="12" spans="2:15" s="17" customFormat="1" ht="13.5" customHeight="1" x14ac:dyDescent="0.15">
      <c r="B12" s="112" t="s">
        <v>19</v>
      </c>
      <c r="C12" s="244">
        <v>2084</v>
      </c>
      <c r="D12" s="244">
        <v>150</v>
      </c>
      <c r="E12" s="244">
        <v>82</v>
      </c>
      <c r="F12" s="244">
        <v>10</v>
      </c>
      <c r="G12" s="244">
        <v>30</v>
      </c>
      <c r="H12" s="244">
        <v>19</v>
      </c>
      <c r="I12" s="206" t="s">
        <v>57</v>
      </c>
      <c r="J12" s="244">
        <v>9</v>
      </c>
      <c r="K12" s="244">
        <v>534</v>
      </c>
      <c r="L12" s="244">
        <v>336</v>
      </c>
      <c r="M12" s="244">
        <v>407</v>
      </c>
      <c r="N12" s="244">
        <v>360</v>
      </c>
      <c r="O12" s="244">
        <v>297</v>
      </c>
    </row>
    <row r="13" spans="2:15" ht="13.5" customHeight="1" x14ac:dyDescent="0.15">
      <c r="B13" s="55" t="s">
        <v>248</v>
      </c>
      <c r="C13" s="245">
        <v>142</v>
      </c>
      <c r="D13" s="245">
        <v>15</v>
      </c>
      <c r="E13" s="220">
        <v>7</v>
      </c>
      <c r="F13" s="204" t="s">
        <v>57</v>
      </c>
      <c r="G13" s="245">
        <v>5</v>
      </c>
      <c r="H13" s="220">
        <v>2</v>
      </c>
      <c r="I13" s="204" t="s">
        <v>57</v>
      </c>
      <c r="J13" s="220">
        <v>1</v>
      </c>
      <c r="K13" s="245">
        <v>34</v>
      </c>
      <c r="L13" s="245">
        <v>28</v>
      </c>
      <c r="M13" s="245">
        <v>12</v>
      </c>
      <c r="N13" s="245">
        <v>31</v>
      </c>
      <c r="O13" s="245">
        <v>22</v>
      </c>
    </row>
    <row r="14" spans="2:15" ht="13.5" customHeight="1" x14ac:dyDescent="0.15">
      <c r="B14" s="222" t="s">
        <v>249</v>
      </c>
      <c r="C14" s="220">
        <v>148</v>
      </c>
      <c r="D14" s="220">
        <v>20</v>
      </c>
      <c r="E14" s="220">
        <v>13</v>
      </c>
      <c r="F14" s="220">
        <v>5</v>
      </c>
      <c r="G14" s="220">
        <v>1</v>
      </c>
      <c r="H14" s="220">
        <v>1</v>
      </c>
      <c r="I14" s="204" t="s">
        <v>57</v>
      </c>
      <c r="J14" s="220" t="s">
        <v>57</v>
      </c>
      <c r="K14" s="220">
        <v>39</v>
      </c>
      <c r="L14" s="220">
        <v>20</v>
      </c>
      <c r="M14" s="220">
        <v>17</v>
      </c>
      <c r="N14" s="220">
        <v>29</v>
      </c>
      <c r="O14" s="220">
        <v>23</v>
      </c>
    </row>
    <row r="15" spans="2:15" ht="13.5" customHeight="1" x14ac:dyDescent="0.15">
      <c r="B15" s="222" t="s">
        <v>250</v>
      </c>
      <c r="C15" s="245">
        <v>142</v>
      </c>
      <c r="D15" s="245">
        <v>19</v>
      </c>
      <c r="E15" s="245">
        <v>13</v>
      </c>
      <c r="F15" s="204" t="s">
        <v>57</v>
      </c>
      <c r="G15" s="204" t="s">
        <v>57</v>
      </c>
      <c r="H15" s="220">
        <v>4</v>
      </c>
      <c r="I15" s="204" t="s">
        <v>57</v>
      </c>
      <c r="J15" s="191">
        <v>2</v>
      </c>
      <c r="K15" s="245">
        <v>36</v>
      </c>
      <c r="L15" s="245">
        <v>27</v>
      </c>
      <c r="M15" s="245">
        <v>11</v>
      </c>
      <c r="N15" s="245">
        <v>24</v>
      </c>
      <c r="O15" s="245">
        <v>25</v>
      </c>
    </row>
    <row r="16" spans="2:15" ht="13.5" customHeight="1" x14ac:dyDescent="0.15">
      <c r="B16" s="222" t="s">
        <v>251</v>
      </c>
      <c r="C16" s="245">
        <v>202</v>
      </c>
      <c r="D16" s="245">
        <v>32</v>
      </c>
      <c r="E16" s="245">
        <v>17</v>
      </c>
      <c r="F16" s="220">
        <v>2</v>
      </c>
      <c r="G16" s="245">
        <v>5</v>
      </c>
      <c r="H16" s="245">
        <v>6</v>
      </c>
      <c r="I16" s="204" t="s">
        <v>57</v>
      </c>
      <c r="J16" s="220">
        <v>2</v>
      </c>
      <c r="K16" s="245">
        <v>40</v>
      </c>
      <c r="L16" s="245">
        <v>30</v>
      </c>
      <c r="M16" s="245">
        <v>44</v>
      </c>
      <c r="N16" s="245">
        <v>30</v>
      </c>
      <c r="O16" s="245">
        <v>26</v>
      </c>
    </row>
    <row r="17" spans="2:15" ht="13.5" customHeight="1" x14ac:dyDescent="0.15">
      <c r="B17" s="222" t="s">
        <v>252</v>
      </c>
      <c r="C17" s="245">
        <v>233</v>
      </c>
      <c r="D17" s="245">
        <v>35</v>
      </c>
      <c r="E17" s="245">
        <v>21</v>
      </c>
      <c r="F17" s="220">
        <v>1</v>
      </c>
      <c r="G17" s="245">
        <v>4</v>
      </c>
      <c r="H17" s="245">
        <v>6</v>
      </c>
      <c r="I17" s="204" t="s">
        <v>57</v>
      </c>
      <c r="J17" s="245">
        <v>3</v>
      </c>
      <c r="K17" s="245">
        <v>48</v>
      </c>
      <c r="L17" s="245">
        <v>30</v>
      </c>
      <c r="M17" s="245">
        <v>45</v>
      </c>
      <c r="N17" s="245">
        <v>42</v>
      </c>
      <c r="O17" s="245">
        <v>33</v>
      </c>
    </row>
    <row r="18" spans="2:15" ht="13.5" customHeight="1" x14ac:dyDescent="0.15">
      <c r="B18" s="222" t="s">
        <v>253</v>
      </c>
      <c r="C18" s="245">
        <v>172</v>
      </c>
      <c r="D18" s="204" t="s">
        <v>57</v>
      </c>
      <c r="E18" s="204" t="s">
        <v>57</v>
      </c>
      <c r="F18" s="141" t="s">
        <v>57</v>
      </c>
      <c r="G18" s="204" t="s">
        <v>57</v>
      </c>
      <c r="H18" s="204" t="s">
        <v>57</v>
      </c>
      <c r="I18" s="204" t="s">
        <v>57</v>
      </c>
      <c r="J18" s="204" t="s">
        <v>57</v>
      </c>
      <c r="K18" s="245">
        <v>55</v>
      </c>
      <c r="L18" s="245">
        <v>35</v>
      </c>
      <c r="M18" s="245">
        <v>31</v>
      </c>
      <c r="N18" s="245">
        <v>30</v>
      </c>
      <c r="O18" s="245">
        <v>21</v>
      </c>
    </row>
    <row r="19" spans="2:15" ht="13.5" customHeight="1" x14ac:dyDescent="0.15">
      <c r="B19" s="222" t="s">
        <v>254</v>
      </c>
      <c r="C19" s="245">
        <v>162</v>
      </c>
      <c r="D19" s="204" t="s">
        <v>57</v>
      </c>
      <c r="E19" s="204" t="s">
        <v>57</v>
      </c>
      <c r="F19" s="204" t="s">
        <v>57</v>
      </c>
      <c r="G19" s="204" t="s">
        <v>57</v>
      </c>
      <c r="H19" s="204" t="s">
        <v>57</v>
      </c>
      <c r="I19" s="204" t="s">
        <v>57</v>
      </c>
      <c r="J19" s="204" t="s">
        <v>57</v>
      </c>
      <c r="K19" s="245">
        <v>49</v>
      </c>
      <c r="L19" s="245">
        <v>24</v>
      </c>
      <c r="M19" s="245">
        <v>39</v>
      </c>
      <c r="N19" s="245">
        <v>26</v>
      </c>
      <c r="O19" s="245">
        <v>24</v>
      </c>
    </row>
    <row r="20" spans="2:15" ht="13.5" customHeight="1" x14ac:dyDescent="0.15">
      <c r="B20" s="222" t="s">
        <v>255</v>
      </c>
      <c r="C20" s="245">
        <v>183</v>
      </c>
      <c r="D20" s="204" t="s">
        <v>57</v>
      </c>
      <c r="E20" s="204" t="s">
        <v>57</v>
      </c>
      <c r="F20" s="204" t="s">
        <v>57</v>
      </c>
      <c r="G20" s="204" t="s">
        <v>57</v>
      </c>
      <c r="H20" s="204" t="s">
        <v>57</v>
      </c>
      <c r="I20" s="141" t="s">
        <v>57</v>
      </c>
      <c r="J20" s="141" t="s">
        <v>57</v>
      </c>
      <c r="K20" s="245">
        <v>50</v>
      </c>
      <c r="L20" s="245">
        <v>23</v>
      </c>
      <c r="M20" s="245">
        <v>55</v>
      </c>
      <c r="N20" s="245">
        <v>31</v>
      </c>
      <c r="O20" s="245">
        <v>24</v>
      </c>
    </row>
    <row r="21" spans="2:15" ht="13.5" customHeight="1" x14ac:dyDescent="0.15">
      <c r="B21" s="222" t="s">
        <v>256</v>
      </c>
      <c r="C21" s="245">
        <v>193</v>
      </c>
      <c r="D21" s="204" t="s">
        <v>57</v>
      </c>
      <c r="E21" s="204" t="s">
        <v>57</v>
      </c>
      <c r="F21" s="204" t="s">
        <v>57</v>
      </c>
      <c r="G21" s="204" t="s">
        <v>57</v>
      </c>
      <c r="H21" s="204" t="s">
        <v>57</v>
      </c>
      <c r="I21" s="204" t="s">
        <v>57</v>
      </c>
      <c r="J21" s="204" t="s">
        <v>57</v>
      </c>
      <c r="K21" s="245">
        <v>58</v>
      </c>
      <c r="L21" s="245">
        <v>27</v>
      </c>
      <c r="M21" s="245">
        <v>49</v>
      </c>
      <c r="N21" s="245">
        <v>30</v>
      </c>
      <c r="O21" s="245">
        <v>29</v>
      </c>
    </row>
    <row r="22" spans="2:15" ht="13.5" customHeight="1" x14ac:dyDescent="0.15">
      <c r="B22" s="26" t="s">
        <v>288</v>
      </c>
      <c r="C22" s="245">
        <v>171</v>
      </c>
      <c r="D22" s="204" t="s">
        <v>57</v>
      </c>
      <c r="E22" s="204" t="s">
        <v>57</v>
      </c>
      <c r="F22" s="204" t="s">
        <v>57</v>
      </c>
      <c r="G22" s="204" t="s">
        <v>57</v>
      </c>
      <c r="H22" s="141" t="s">
        <v>57</v>
      </c>
      <c r="I22" s="204" t="s">
        <v>57</v>
      </c>
      <c r="J22" s="204" t="s">
        <v>57</v>
      </c>
      <c r="K22" s="245">
        <v>51</v>
      </c>
      <c r="L22" s="245">
        <v>27</v>
      </c>
      <c r="M22" s="245">
        <v>32</v>
      </c>
      <c r="N22" s="245">
        <v>30</v>
      </c>
      <c r="O22" s="245">
        <v>31</v>
      </c>
    </row>
    <row r="23" spans="2:15" ht="13.5" customHeight="1" x14ac:dyDescent="0.15">
      <c r="B23" s="224" t="s">
        <v>258</v>
      </c>
      <c r="C23" s="245">
        <v>136</v>
      </c>
      <c r="D23" s="204" t="s">
        <v>57</v>
      </c>
      <c r="E23" s="204" t="s">
        <v>57</v>
      </c>
      <c r="F23" s="204" t="s">
        <v>57</v>
      </c>
      <c r="G23" s="204" t="s">
        <v>57</v>
      </c>
      <c r="H23" s="141" t="s">
        <v>57</v>
      </c>
      <c r="I23" s="204" t="s">
        <v>57</v>
      </c>
      <c r="J23" s="204" t="s">
        <v>57</v>
      </c>
      <c r="K23" s="245">
        <v>33</v>
      </c>
      <c r="L23" s="245">
        <v>26</v>
      </c>
      <c r="M23" s="245">
        <v>37</v>
      </c>
      <c r="N23" s="245">
        <v>26</v>
      </c>
      <c r="O23" s="245">
        <v>14</v>
      </c>
    </row>
    <row r="24" spans="2:15" ht="13.5" customHeight="1" x14ac:dyDescent="0.15">
      <c r="B24" s="224" t="s">
        <v>259</v>
      </c>
      <c r="C24" s="245">
        <v>200</v>
      </c>
      <c r="D24" s="245">
        <v>29</v>
      </c>
      <c r="E24" s="245">
        <v>11</v>
      </c>
      <c r="F24" s="220">
        <v>2</v>
      </c>
      <c r="G24" s="245">
        <v>15</v>
      </c>
      <c r="H24" s="204" t="s">
        <v>57</v>
      </c>
      <c r="I24" s="204" t="s">
        <v>57</v>
      </c>
      <c r="J24" s="245">
        <v>1</v>
      </c>
      <c r="K24" s="245">
        <v>41</v>
      </c>
      <c r="L24" s="245">
        <v>39</v>
      </c>
      <c r="M24" s="245">
        <v>35</v>
      </c>
      <c r="N24" s="245">
        <v>31</v>
      </c>
      <c r="O24" s="245">
        <v>25</v>
      </c>
    </row>
    <row r="25" spans="2:15" s="5" customFormat="1" ht="3" customHeight="1" thickBot="1" x14ac:dyDescent="0.2">
      <c r="B25" s="211"/>
      <c r="C25" s="225"/>
      <c r="D25" s="78"/>
      <c r="E25" s="78"/>
      <c r="F25" s="78"/>
      <c r="G25" s="78"/>
      <c r="H25" s="117"/>
      <c r="I25" s="117"/>
      <c r="J25" s="117"/>
      <c r="K25" s="78"/>
      <c r="L25" s="78"/>
      <c r="M25" s="78"/>
      <c r="N25" s="78"/>
      <c r="O25" s="78"/>
    </row>
    <row r="26" spans="2:15" ht="3" customHeight="1" x14ac:dyDescent="0.15"/>
    <row r="27" spans="2:15" ht="9.75" customHeight="1" x14ac:dyDescent="0.15">
      <c r="B27" s="2" t="s">
        <v>289</v>
      </c>
    </row>
    <row r="28" spans="2:15" x14ac:dyDescent="0.15">
      <c r="C28" s="18" t="s">
        <v>273</v>
      </c>
      <c r="D28" s="18" t="s">
        <v>300</v>
      </c>
      <c r="E28" s="18"/>
      <c r="F28" s="18"/>
      <c r="G28" s="18"/>
      <c r="H28" s="18"/>
      <c r="I28" s="18"/>
      <c r="J28" s="18"/>
      <c r="K28" s="18"/>
      <c r="L28" s="18"/>
      <c r="M28" s="18"/>
      <c r="N28" s="18"/>
      <c r="O28" s="18"/>
    </row>
    <row r="29" spans="2:15" x14ac:dyDescent="0.15">
      <c r="D29" s="2" t="s">
        <v>301</v>
      </c>
    </row>
    <row r="31" spans="2:15" x14ac:dyDescent="0.15">
      <c r="J31" s="18"/>
    </row>
  </sheetData>
  <mergeCells count="8">
    <mergeCell ref="N5:N6"/>
    <mergeCell ref="O5:O6"/>
    <mergeCell ref="B5:B6"/>
    <mergeCell ref="C5:C6"/>
    <mergeCell ref="D5:J5"/>
    <mergeCell ref="K5:K6"/>
    <mergeCell ref="L5:L6"/>
    <mergeCell ref="M5:M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EA7D2-71D5-4C1D-ABE1-D21A9016618E}">
  <dimension ref="B1:Y85"/>
  <sheetViews>
    <sheetView showGridLines="0" view="pageBreakPreview" zoomScaleNormal="100" zoomScaleSheetLayoutView="100" workbookViewId="0"/>
  </sheetViews>
  <sheetFormatPr defaultRowHeight="11.25" x14ac:dyDescent="0.15"/>
  <cols>
    <col min="1" max="1" width="4.1640625" style="118" customWidth="1"/>
    <col min="2" max="2" width="3.1640625" style="118" customWidth="1"/>
    <col min="3" max="3" width="14" style="118" customWidth="1"/>
    <col min="4" max="5" width="13.5" style="119" customWidth="1"/>
    <col min="6" max="6" width="13.5" style="118" customWidth="1"/>
    <col min="7" max="7" width="13.5" style="246" customWidth="1"/>
    <col min="8" max="10" width="13.5" style="118" customWidth="1"/>
    <col min="11" max="16384" width="9.33203125" style="118"/>
  </cols>
  <sheetData>
    <row r="1" spans="2:25" ht="14.25" x14ac:dyDescent="0.15">
      <c r="B1" s="144" t="s">
        <v>112</v>
      </c>
      <c r="C1" s="144"/>
    </row>
    <row r="2" spans="2:25" ht="14.25" x14ac:dyDescent="0.15">
      <c r="B2" s="144"/>
      <c r="C2" s="144"/>
    </row>
    <row r="3" spans="2:25" ht="14.25" x14ac:dyDescent="0.15">
      <c r="B3" s="144" t="s">
        <v>302</v>
      </c>
      <c r="G3" s="247"/>
    </row>
    <row r="4" spans="2:25" ht="15" thickBot="1" x14ac:dyDescent="0.2">
      <c r="C4" s="144"/>
    </row>
    <row r="5" spans="2:25" ht="14.25" customHeight="1" x14ac:dyDescent="0.15">
      <c r="B5" s="465" t="s">
        <v>3</v>
      </c>
      <c r="C5" s="466"/>
      <c r="D5" s="475" t="s">
        <v>303</v>
      </c>
      <c r="E5" s="475"/>
      <c r="F5" s="469"/>
      <c r="G5" s="475" t="s">
        <v>304</v>
      </c>
      <c r="H5" s="475"/>
      <c r="I5" s="475"/>
      <c r="J5" s="475"/>
    </row>
    <row r="6" spans="2:25" s="119" customFormat="1" ht="14.25" customHeight="1" x14ac:dyDescent="0.15">
      <c r="B6" s="467"/>
      <c r="C6" s="468"/>
      <c r="D6" s="490" t="s">
        <v>305</v>
      </c>
      <c r="E6" s="492" t="s">
        <v>306</v>
      </c>
      <c r="F6" s="492" t="s">
        <v>307</v>
      </c>
      <c r="G6" s="494" t="s">
        <v>308</v>
      </c>
      <c r="H6" s="496" t="s">
        <v>309</v>
      </c>
      <c r="I6" s="497"/>
      <c r="J6" s="497"/>
    </row>
    <row r="7" spans="2:25" s="119" customFormat="1" ht="14.25" customHeight="1" x14ac:dyDescent="0.15">
      <c r="B7" s="471"/>
      <c r="C7" s="472"/>
      <c r="D7" s="491"/>
      <c r="E7" s="493"/>
      <c r="F7" s="493"/>
      <c r="G7" s="495"/>
      <c r="H7" s="248" t="s">
        <v>147</v>
      </c>
      <c r="I7" s="153" t="s">
        <v>310</v>
      </c>
      <c r="J7" s="156" t="s">
        <v>311</v>
      </c>
    </row>
    <row r="8" spans="2:25" s="164" customFormat="1" ht="14.25" customHeight="1" x14ac:dyDescent="0.15">
      <c r="B8" s="488" t="s">
        <v>49</v>
      </c>
      <c r="C8" s="489"/>
      <c r="D8" s="249">
        <v>32184</v>
      </c>
      <c r="E8" s="249">
        <v>634624</v>
      </c>
      <c r="F8" s="249">
        <v>86565</v>
      </c>
      <c r="G8" s="249">
        <v>417417</v>
      </c>
      <c r="H8" s="249">
        <v>753410</v>
      </c>
      <c r="I8" s="249">
        <v>473321</v>
      </c>
      <c r="J8" s="249">
        <v>280089</v>
      </c>
    </row>
    <row r="9" spans="2:25" ht="12" customHeight="1" x14ac:dyDescent="0.15">
      <c r="B9" s="250"/>
      <c r="C9" s="251" t="s">
        <v>312</v>
      </c>
      <c r="D9" s="252">
        <v>495</v>
      </c>
      <c r="E9" s="253">
        <v>18973</v>
      </c>
      <c r="F9" s="253">
        <v>3750</v>
      </c>
      <c r="G9" s="253" t="s">
        <v>98</v>
      </c>
      <c r="H9" s="253" t="s">
        <v>98</v>
      </c>
      <c r="I9" s="253" t="s">
        <v>98</v>
      </c>
      <c r="J9" s="253" t="s">
        <v>98</v>
      </c>
      <c r="M9" s="164"/>
      <c r="N9" s="164"/>
      <c r="O9" s="164"/>
      <c r="P9" s="164"/>
      <c r="Q9" s="164"/>
      <c r="R9" s="164"/>
      <c r="S9" s="164"/>
      <c r="T9" s="164"/>
      <c r="U9" s="164"/>
      <c r="V9" s="164"/>
      <c r="W9" s="164"/>
      <c r="X9" s="164"/>
      <c r="Y9" s="164"/>
    </row>
    <row r="10" spans="2:25" ht="12" customHeight="1" x14ac:dyDescent="0.15">
      <c r="B10" s="250"/>
      <c r="C10" s="254" t="s">
        <v>313</v>
      </c>
      <c r="D10" s="252">
        <v>577</v>
      </c>
      <c r="E10" s="141">
        <v>13694</v>
      </c>
      <c r="F10" s="246">
        <v>1638</v>
      </c>
      <c r="G10" s="253">
        <v>15166</v>
      </c>
      <c r="H10" s="255">
        <v>34988</v>
      </c>
      <c r="I10" s="253">
        <v>21107</v>
      </c>
      <c r="J10" s="253">
        <v>13881</v>
      </c>
    </row>
    <row r="11" spans="2:25" ht="12" customHeight="1" x14ac:dyDescent="0.15">
      <c r="B11" s="250"/>
      <c r="C11" s="254" t="s">
        <v>314</v>
      </c>
      <c r="D11" s="252">
        <v>511</v>
      </c>
      <c r="E11" s="141">
        <v>18762</v>
      </c>
      <c r="F11" s="253">
        <v>2659</v>
      </c>
      <c r="G11" s="253" t="s">
        <v>98</v>
      </c>
      <c r="H11" s="253" t="s">
        <v>98</v>
      </c>
      <c r="I11" s="253" t="s">
        <v>98</v>
      </c>
      <c r="J11" s="253" t="s">
        <v>98</v>
      </c>
    </row>
    <row r="12" spans="2:25" ht="12" customHeight="1" x14ac:dyDescent="0.15">
      <c r="B12" s="250"/>
      <c r="C12" s="254" t="s">
        <v>315</v>
      </c>
      <c r="D12" s="252">
        <v>794</v>
      </c>
      <c r="E12" s="253">
        <v>17098</v>
      </c>
      <c r="F12" s="253">
        <v>2789</v>
      </c>
      <c r="G12" s="253" t="s">
        <v>98</v>
      </c>
      <c r="H12" s="253" t="s">
        <v>98</v>
      </c>
      <c r="I12" s="253" t="s">
        <v>98</v>
      </c>
      <c r="J12" s="253" t="s">
        <v>98</v>
      </c>
    </row>
    <row r="13" spans="2:25" ht="12" customHeight="1" x14ac:dyDescent="0.15">
      <c r="B13" s="250"/>
      <c r="C13" s="254" t="s">
        <v>316</v>
      </c>
      <c r="D13" s="252">
        <v>485</v>
      </c>
      <c r="E13" s="253">
        <v>5277</v>
      </c>
      <c r="F13" s="253">
        <v>1075</v>
      </c>
      <c r="G13" s="253" t="s">
        <v>98</v>
      </c>
      <c r="H13" s="253" t="s">
        <v>98</v>
      </c>
      <c r="I13" s="253" t="s">
        <v>98</v>
      </c>
      <c r="J13" s="253" t="s">
        <v>98</v>
      </c>
    </row>
    <row r="14" spans="2:25" ht="12" customHeight="1" x14ac:dyDescent="0.15">
      <c r="B14" s="250"/>
      <c r="C14" s="251" t="s">
        <v>317</v>
      </c>
      <c r="D14" s="252">
        <v>386</v>
      </c>
      <c r="E14" s="141">
        <v>9503</v>
      </c>
      <c r="F14" s="253">
        <v>1598</v>
      </c>
      <c r="G14" s="253" t="s">
        <v>98</v>
      </c>
      <c r="H14" s="253" t="s">
        <v>98</v>
      </c>
      <c r="I14" s="253" t="s">
        <v>98</v>
      </c>
      <c r="J14" s="253" t="s">
        <v>98</v>
      </c>
    </row>
    <row r="15" spans="2:25" ht="12" customHeight="1" x14ac:dyDescent="0.15">
      <c r="B15" s="250"/>
      <c r="C15" s="254" t="s">
        <v>318</v>
      </c>
      <c r="D15" s="252">
        <v>651</v>
      </c>
      <c r="E15" s="141">
        <v>5701</v>
      </c>
      <c r="F15" s="253">
        <v>989</v>
      </c>
      <c r="G15" s="253" t="s">
        <v>98</v>
      </c>
      <c r="H15" s="253" t="s">
        <v>98</v>
      </c>
      <c r="I15" s="253" t="s">
        <v>98</v>
      </c>
      <c r="J15" s="253" t="s">
        <v>98</v>
      </c>
    </row>
    <row r="16" spans="2:25" ht="12" customHeight="1" x14ac:dyDescent="0.15">
      <c r="B16" s="250"/>
      <c r="C16" s="254" t="s">
        <v>319</v>
      </c>
      <c r="D16" s="252">
        <v>547</v>
      </c>
      <c r="E16" s="253">
        <v>6776</v>
      </c>
      <c r="F16" s="253">
        <v>1022</v>
      </c>
      <c r="G16" s="253" t="s">
        <v>98</v>
      </c>
      <c r="H16" s="253" t="s">
        <v>98</v>
      </c>
      <c r="I16" s="253" t="s">
        <v>98</v>
      </c>
      <c r="J16" s="253" t="s">
        <v>98</v>
      </c>
    </row>
    <row r="17" spans="2:10" ht="12" customHeight="1" x14ac:dyDescent="0.15">
      <c r="B17" s="159"/>
      <c r="C17" s="256" t="s">
        <v>320</v>
      </c>
      <c r="D17" s="252">
        <v>1071</v>
      </c>
      <c r="E17" s="253">
        <v>9166</v>
      </c>
      <c r="F17" s="253">
        <v>982</v>
      </c>
      <c r="G17" s="253" t="s">
        <v>98</v>
      </c>
      <c r="H17" s="253" t="s">
        <v>98</v>
      </c>
      <c r="I17" s="253" t="s">
        <v>98</v>
      </c>
      <c r="J17" s="253" t="s">
        <v>98</v>
      </c>
    </row>
    <row r="18" spans="2:10" ht="12" customHeight="1" x14ac:dyDescent="0.15">
      <c r="B18" s="159"/>
      <c r="C18" s="256" t="s">
        <v>321</v>
      </c>
      <c r="D18" s="252">
        <v>1563</v>
      </c>
      <c r="E18" s="141">
        <v>27112</v>
      </c>
      <c r="F18" s="246">
        <v>3944</v>
      </c>
      <c r="G18" s="253">
        <v>17869</v>
      </c>
      <c r="H18" s="255">
        <v>79476</v>
      </c>
      <c r="I18" s="253">
        <v>46221</v>
      </c>
      <c r="J18" s="253">
        <v>33255</v>
      </c>
    </row>
    <row r="19" spans="2:10" ht="12" customHeight="1" x14ac:dyDescent="0.15">
      <c r="B19" s="159"/>
      <c r="C19" s="257" t="s">
        <v>322</v>
      </c>
      <c r="D19" s="252">
        <v>1900</v>
      </c>
      <c r="E19" s="141">
        <v>22513</v>
      </c>
      <c r="F19" s="253">
        <v>2498</v>
      </c>
      <c r="G19" s="253" t="s">
        <v>98</v>
      </c>
      <c r="H19" s="253" t="s">
        <v>98</v>
      </c>
      <c r="I19" s="253" t="s">
        <v>98</v>
      </c>
      <c r="J19" s="253" t="s">
        <v>98</v>
      </c>
    </row>
    <row r="20" spans="2:10" ht="12" customHeight="1" x14ac:dyDescent="0.15">
      <c r="B20" s="159"/>
      <c r="C20" s="256" t="s">
        <v>323</v>
      </c>
      <c r="D20" s="252">
        <v>440</v>
      </c>
      <c r="E20" s="253">
        <v>9477</v>
      </c>
      <c r="F20" s="253">
        <v>1770</v>
      </c>
      <c r="G20" s="253" t="s">
        <v>98</v>
      </c>
      <c r="H20" s="253" t="s">
        <v>98</v>
      </c>
      <c r="I20" s="253" t="s">
        <v>98</v>
      </c>
      <c r="J20" s="253" t="s">
        <v>98</v>
      </c>
    </row>
    <row r="21" spans="2:10" ht="12" customHeight="1" x14ac:dyDescent="0.15">
      <c r="B21" s="159"/>
      <c r="C21" s="256" t="s">
        <v>324</v>
      </c>
      <c r="D21" s="252">
        <v>299</v>
      </c>
      <c r="E21" s="253">
        <v>12487</v>
      </c>
      <c r="F21" s="223">
        <v>2018</v>
      </c>
      <c r="G21" s="253">
        <v>17439</v>
      </c>
      <c r="H21" s="255">
        <v>47013</v>
      </c>
      <c r="I21" s="253">
        <v>23987</v>
      </c>
      <c r="J21" s="253">
        <v>23026</v>
      </c>
    </row>
    <row r="22" spans="2:10" ht="12" customHeight="1" x14ac:dyDescent="0.15">
      <c r="B22" s="159"/>
      <c r="C22" s="256" t="s">
        <v>325</v>
      </c>
      <c r="D22" s="252">
        <v>591</v>
      </c>
      <c r="E22" s="141">
        <v>14407</v>
      </c>
      <c r="F22" s="253">
        <v>1867</v>
      </c>
      <c r="G22" s="253" t="s">
        <v>98</v>
      </c>
      <c r="H22" s="253" t="s">
        <v>98</v>
      </c>
      <c r="I22" s="253" t="s">
        <v>98</v>
      </c>
      <c r="J22" s="253" t="s">
        <v>98</v>
      </c>
    </row>
    <row r="23" spans="2:10" ht="12" customHeight="1" x14ac:dyDescent="0.15">
      <c r="B23" s="159"/>
      <c r="C23" s="256" t="s">
        <v>326</v>
      </c>
      <c r="D23" s="252">
        <v>358</v>
      </c>
      <c r="E23" s="141">
        <v>8978</v>
      </c>
      <c r="F23" s="246">
        <v>1278</v>
      </c>
      <c r="G23" s="253">
        <v>18040</v>
      </c>
      <c r="H23" s="255">
        <v>28812</v>
      </c>
      <c r="I23" s="253">
        <v>22092</v>
      </c>
      <c r="J23" s="253">
        <v>6720</v>
      </c>
    </row>
    <row r="24" spans="2:10" ht="12" customHeight="1" x14ac:dyDescent="0.15">
      <c r="B24" s="159"/>
      <c r="C24" s="257" t="s">
        <v>327</v>
      </c>
      <c r="D24" s="252">
        <v>840</v>
      </c>
      <c r="E24" s="253">
        <v>12001.3</v>
      </c>
      <c r="F24" s="253">
        <v>1689</v>
      </c>
      <c r="G24" s="253" t="s">
        <v>98</v>
      </c>
      <c r="H24" s="253" t="s">
        <v>98</v>
      </c>
      <c r="I24" s="253" t="s">
        <v>98</v>
      </c>
      <c r="J24" s="253" t="s">
        <v>98</v>
      </c>
    </row>
    <row r="25" spans="2:10" ht="12" customHeight="1" x14ac:dyDescent="0.15">
      <c r="B25" s="159"/>
      <c r="C25" s="256" t="s">
        <v>328</v>
      </c>
      <c r="D25" s="252">
        <v>137</v>
      </c>
      <c r="E25" s="253">
        <v>5523</v>
      </c>
      <c r="F25" s="246">
        <v>1878</v>
      </c>
      <c r="G25" s="253">
        <v>17080</v>
      </c>
      <c r="H25" s="255">
        <v>11057</v>
      </c>
      <c r="I25" s="253">
        <v>7700</v>
      </c>
      <c r="J25" s="253">
        <v>3357</v>
      </c>
    </row>
    <row r="26" spans="2:10" ht="12" customHeight="1" x14ac:dyDescent="0.15">
      <c r="B26" s="159"/>
      <c r="C26" s="256" t="s">
        <v>329</v>
      </c>
      <c r="D26" s="252">
        <v>534</v>
      </c>
      <c r="E26" s="141">
        <v>14089</v>
      </c>
      <c r="F26" s="246">
        <v>1704</v>
      </c>
      <c r="G26" s="253">
        <v>18978</v>
      </c>
      <c r="H26" s="255">
        <v>51496</v>
      </c>
      <c r="I26" s="253">
        <v>37764</v>
      </c>
      <c r="J26" s="253">
        <v>13732</v>
      </c>
    </row>
    <row r="27" spans="2:10" ht="12" customHeight="1" x14ac:dyDescent="0.15">
      <c r="B27" s="159"/>
      <c r="C27" s="256" t="s">
        <v>330</v>
      </c>
      <c r="D27" s="252">
        <v>329</v>
      </c>
      <c r="E27" s="141">
        <v>13744</v>
      </c>
      <c r="F27" s="253">
        <v>1841</v>
      </c>
      <c r="G27" s="253" t="s">
        <v>98</v>
      </c>
      <c r="H27" s="253" t="s">
        <v>98</v>
      </c>
      <c r="I27" s="253" t="s">
        <v>98</v>
      </c>
      <c r="J27" s="253" t="s">
        <v>98</v>
      </c>
    </row>
    <row r="28" spans="2:10" ht="12" customHeight="1" x14ac:dyDescent="0.15">
      <c r="B28" s="159"/>
      <c r="C28" s="256" t="s">
        <v>331</v>
      </c>
      <c r="D28" s="252">
        <v>2766</v>
      </c>
      <c r="E28" s="253">
        <v>31637</v>
      </c>
      <c r="F28" s="253">
        <v>3469</v>
      </c>
      <c r="G28" s="253" t="s">
        <v>98</v>
      </c>
      <c r="H28" s="253" t="s">
        <v>98</v>
      </c>
      <c r="I28" s="253" t="s">
        <v>98</v>
      </c>
      <c r="J28" s="253" t="s">
        <v>98</v>
      </c>
    </row>
    <row r="29" spans="2:10" ht="12" customHeight="1" x14ac:dyDescent="0.15">
      <c r="B29" s="159"/>
      <c r="C29" s="257" t="s">
        <v>332</v>
      </c>
      <c r="D29" s="252">
        <v>1129</v>
      </c>
      <c r="E29" s="253">
        <v>16840</v>
      </c>
      <c r="F29" s="253">
        <v>2175</v>
      </c>
      <c r="G29" s="253" t="s">
        <v>98</v>
      </c>
      <c r="H29" s="253" t="s">
        <v>98</v>
      </c>
      <c r="I29" s="253" t="s">
        <v>98</v>
      </c>
      <c r="J29" s="253" t="s">
        <v>98</v>
      </c>
    </row>
    <row r="30" spans="2:10" ht="12" customHeight="1" x14ac:dyDescent="0.15">
      <c r="B30" s="159"/>
      <c r="C30" s="256" t="s">
        <v>333</v>
      </c>
      <c r="D30" s="252">
        <v>1368</v>
      </c>
      <c r="E30" s="141">
        <v>24202</v>
      </c>
      <c r="F30" s="253">
        <v>2628</v>
      </c>
      <c r="G30" s="253" t="s">
        <v>98</v>
      </c>
      <c r="H30" s="253" t="s">
        <v>98</v>
      </c>
      <c r="I30" s="253" t="s">
        <v>98</v>
      </c>
      <c r="J30" s="253" t="s">
        <v>98</v>
      </c>
    </row>
    <row r="31" spans="2:10" ht="12" customHeight="1" x14ac:dyDescent="0.15">
      <c r="B31" s="159"/>
      <c r="C31" s="256" t="s">
        <v>334</v>
      </c>
      <c r="D31" s="252">
        <v>381</v>
      </c>
      <c r="E31" s="141">
        <v>11705</v>
      </c>
      <c r="F31" s="253">
        <v>1657</v>
      </c>
      <c r="G31" s="253" t="s">
        <v>98</v>
      </c>
      <c r="H31" s="253" t="s">
        <v>98</v>
      </c>
      <c r="I31" s="253" t="s">
        <v>98</v>
      </c>
      <c r="J31" s="253" t="s">
        <v>98</v>
      </c>
    </row>
    <row r="32" spans="2:10" ht="12" customHeight="1" x14ac:dyDescent="0.15">
      <c r="B32" s="159"/>
      <c r="C32" s="256" t="s">
        <v>335</v>
      </c>
      <c r="D32" s="252">
        <v>385</v>
      </c>
      <c r="E32" s="253">
        <v>11207</v>
      </c>
      <c r="F32" s="246">
        <v>1544</v>
      </c>
      <c r="G32" s="253">
        <v>20310</v>
      </c>
      <c r="H32" s="255">
        <v>29589</v>
      </c>
      <c r="I32" s="253">
        <v>21277</v>
      </c>
      <c r="J32" s="253">
        <v>8312</v>
      </c>
    </row>
    <row r="33" spans="2:25" ht="12" customHeight="1" x14ac:dyDescent="0.15">
      <c r="B33" s="159"/>
      <c r="C33" s="256" t="s">
        <v>336</v>
      </c>
      <c r="D33" s="252">
        <v>477</v>
      </c>
      <c r="E33" s="253">
        <v>8853</v>
      </c>
      <c r="F33" s="246">
        <v>1095</v>
      </c>
      <c r="G33" s="253">
        <v>19285</v>
      </c>
      <c r="H33" s="255">
        <v>27100</v>
      </c>
      <c r="I33" s="253">
        <v>20423</v>
      </c>
      <c r="J33" s="253">
        <v>6677</v>
      </c>
    </row>
    <row r="34" spans="2:25" ht="12" customHeight="1" x14ac:dyDescent="0.15">
      <c r="B34" s="159"/>
      <c r="C34" s="257" t="s">
        <v>337</v>
      </c>
      <c r="D34" s="252">
        <v>264</v>
      </c>
      <c r="E34" s="141">
        <v>6587</v>
      </c>
      <c r="F34" s="246">
        <v>1028</v>
      </c>
      <c r="G34" s="253">
        <v>20553</v>
      </c>
      <c r="H34" s="255">
        <v>36156</v>
      </c>
      <c r="I34" s="253">
        <v>23450</v>
      </c>
      <c r="J34" s="253">
        <v>12706</v>
      </c>
    </row>
    <row r="35" spans="2:25" ht="12" customHeight="1" x14ac:dyDescent="0.15">
      <c r="B35" s="159"/>
      <c r="C35" s="256" t="s">
        <v>338</v>
      </c>
      <c r="D35" s="252">
        <v>428</v>
      </c>
      <c r="E35" s="141">
        <v>8287</v>
      </c>
      <c r="F35" s="246">
        <v>861</v>
      </c>
      <c r="G35" s="253">
        <v>18690</v>
      </c>
      <c r="H35" s="255">
        <v>33720</v>
      </c>
      <c r="I35" s="253">
        <v>16659</v>
      </c>
      <c r="J35" s="253">
        <v>17061</v>
      </c>
    </row>
    <row r="36" spans="2:25" ht="12" customHeight="1" x14ac:dyDescent="0.15">
      <c r="B36" s="159"/>
      <c r="C36" s="256" t="s">
        <v>339</v>
      </c>
      <c r="D36" s="252">
        <v>272</v>
      </c>
      <c r="E36" s="253">
        <v>8501</v>
      </c>
      <c r="F36" s="246">
        <v>1041</v>
      </c>
      <c r="G36" s="253">
        <v>16176</v>
      </c>
      <c r="H36" s="255">
        <v>30718</v>
      </c>
      <c r="I36" s="253">
        <v>21430</v>
      </c>
      <c r="J36" s="253">
        <v>9288</v>
      </c>
    </row>
    <row r="37" spans="2:25" ht="12" customHeight="1" x14ac:dyDescent="0.15">
      <c r="B37" s="159"/>
      <c r="C37" s="256" t="s">
        <v>340</v>
      </c>
      <c r="D37" s="252">
        <v>879</v>
      </c>
      <c r="E37" s="253">
        <v>24191</v>
      </c>
      <c r="F37" s="253">
        <v>2900</v>
      </c>
      <c r="G37" s="253" t="s">
        <v>98</v>
      </c>
      <c r="H37" s="253" t="s">
        <v>98</v>
      </c>
      <c r="I37" s="253" t="s">
        <v>98</v>
      </c>
      <c r="J37" s="253" t="s">
        <v>98</v>
      </c>
    </row>
    <row r="38" spans="2:25" ht="12" customHeight="1" x14ac:dyDescent="0.15">
      <c r="B38" s="159"/>
      <c r="C38" s="256" t="s">
        <v>341</v>
      </c>
      <c r="D38" s="252">
        <v>33</v>
      </c>
      <c r="E38" s="253">
        <v>13325</v>
      </c>
      <c r="F38" s="246">
        <v>1897</v>
      </c>
      <c r="G38" s="253">
        <v>15021</v>
      </c>
      <c r="H38" s="255">
        <v>3796</v>
      </c>
      <c r="I38" s="253">
        <v>2099</v>
      </c>
      <c r="J38" s="253">
        <v>1697</v>
      </c>
    </row>
    <row r="39" spans="2:25" s="178" customFormat="1" ht="12" customHeight="1" x14ac:dyDescent="0.15">
      <c r="B39" s="168"/>
      <c r="C39" s="257" t="s">
        <v>342</v>
      </c>
      <c r="D39" s="252">
        <v>148</v>
      </c>
      <c r="E39" s="253">
        <v>10858</v>
      </c>
      <c r="F39" s="253">
        <v>1516</v>
      </c>
      <c r="G39" s="253" t="s">
        <v>98</v>
      </c>
      <c r="H39" s="253" t="s">
        <v>98</v>
      </c>
      <c r="I39" s="253" t="s">
        <v>98</v>
      </c>
      <c r="J39" s="253" t="s">
        <v>98</v>
      </c>
      <c r="K39" s="118"/>
      <c r="M39" s="118"/>
      <c r="N39" s="118"/>
      <c r="O39" s="118"/>
      <c r="P39" s="118"/>
      <c r="Q39" s="118"/>
      <c r="R39" s="118"/>
      <c r="S39" s="118"/>
      <c r="T39" s="118"/>
      <c r="U39" s="118"/>
      <c r="V39" s="118"/>
      <c r="W39" s="118"/>
      <c r="X39" s="118"/>
      <c r="Y39" s="118"/>
    </row>
    <row r="40" spans="2:25" ht="12" customHeight="1" x14ac:dyDescent="0.15">
      <c r="B40" s="159"/>
      <c r="C40" s="256" t="s">
        <v>343</v>
      </c>
      <c r="D40" s="252">
        <v>363</v>
      </c>
      <c r="E40" s="253">
        <v>8482</v>
      </c>
      <c r="F40" s="253">
        <v>1148</v>
      </c>
      <c r="G40" s="253" t="s">
        <v>98</v>
      </c>
      <c r="H40" s="253" t="s">
        <v>98</v>
      </c>
      <c r="I40" s="253" t="s">
        <v>98</v>
      </c>
      <c r="J40" s="253" t="s">
        <v>98</v>
      </c>
    </row>
    <row r="41" spans="2:25" ht="12" customHeight="1" x14ac:dyDescent="0.15">
      <c r="B41" s="159"/>
      <c r="C41" s="256" t="s">
        <v>344</v>
      </c>
      <c r="D41" s="252">
        <v>136</v>
      </c>
      <c r="E41" s="253">
        <v>13075</v>
      </c>
      <c r="F41" s="246">
        <v>1383</v>
      </c>
      <c r="G41" s="253">
        <v>20464</v>
      </c>
      <c r="H41" s="255">
        <v>14587</v>
      </c>
      <c r="I41" s="253">
        <v>11429</v>
      </c>
      <c r="J41" s="253">
        <v>3158</v>
      </c>
    </row>
    <row r="42" spans="2:25" ht="12" customHeight="1" x14ac:dyDescent="0.15">
      <c r="B42" s="159"/>
      <c r="C42" s="256" t="s">
        <v>345</v>
      </c>
      <c r="D42" s="252">
        <v>1504</v>
      </c>
      <c r="E42" s="141">
        <v>16974</v>
      </c>
      <c r="F42" s="246">
        <v>1818</v>
      </c>
      <c r="G42" s="253">
        <v>20407</v>
      </c>
      <c r="H42" s="255">
        <v>66586</v>
      </c>
      <c r="I42" s="253">
        <v>43918</v>
      </c>
      <c r="J42" s="253">
        <v>22668</v>
      </c>
    </row>
    <row r="43" spans="2:25" ht="12" customHeight="1" x14ac:dyDescent="0.15">
      <c r="B43" s="159"/>
      <c r="C43" s="256" t="s">
        <v>346</v>
      </c>
      <c r="D43" s="252">
        <v>785</v>
      </c>
      <c r="E43" s="141">
        <v>7700</v>
      </c>
      <c r="F43" s="246">
        <v>954</v>
      </c>
      <c r="G43" s="253">
        <v>20120</v>
      </c>
      <c r="H43" s="255">
        <v>33967</v>
      </c>
      <c r="I43" s="253">
        <v>18033</v>
      </c>
      <c r="J43" s="253">
        <v>15934</v>
      </c>
    </row>
    <row r="44" spans="2:25" ht="12" customHeight="1" x14ac:dyDescent="0.15">
      <c r="B44" s="159"/>
      <c r="C44" s="257" t="s">
        <v>347</v>
      </c>
      <c r="D44" s="252">
        <v>274</v>
      </c>
      <c r="E44" s="253">
        <v>10730</v>
      </c>
      <c r="F44" s="246">
        <v>1558</v>
      </c>
      <c r="G44" s="253">
        <v>20102</v>
      </c>
      <c r="H44" s="255">
        <v>27643</v>
      </c>
      <c r="I44" s="253">
        <v>14530</v>
      </c>
      <c r="J44" s="253">
        <v>13113</v>
      </c>
    </row>
    <row r="45" spans="2:25" ht="12" customHeight="1" x14ac:dyDescent="0.15">
      <c r="B45" s="159"/>
      <c r="C45" s="256" t="s">
        <v>348</v>
      </c>
      <c r="D45" s="252">
        <v>891</v>
      </c>
      <c r="E45" s="253">
        <v>21652</v>
      </c>
      <c r="F45" s="246">
        <v>2806</v>
      </c>
      <c r="G45" s="253">
        <v>28220</v>
      </c>
      <c r="H45" s="255">
        <v>36118</v>
      </c>
      <c r="I45" s="253">
        <v>18998</v>
      </c>
      <c r="J45" s="253">
        <v>17120</v>
      </c>
    </row>
    <row r="46" spans="2:25" ht="12" customHeight="1" x14ac:dyDescent="0.15">
      <c r="B46" s="159"/>
      <c r="C46" s="256" t="s">
        <v>349</v>
      </c>
      <c r="D46" s="258" t="s">
        <v>98</v>
      </c>
      <c r="E46" s="141">
        <v>664</v>
      </c>
      <c r="F46" s="253">
        <v>104</v>
      </c>
      <c r="G46" s="253" t="s">
        <v>98</v>
      </c>
      <c r="H46" s="253" t="s">
        <v>98</v>
      </c>
      <c r="I46" s="253" t="s">
        <v>98</v>
      </c>
      <c r="J46" s="253" t="s">
        <v>98</v>
      </c>
    </row>
    <row r="47" spans="2:25" ht="12" customHeight="1" x14ac:dyDescent="0.15">
      <c r="B47" s="159"/>
      <c r="C47" s="256" t="s">
        <v>350</v>
      </c>
      <c r="D47" s="252">
        <v>1122</v>
      </c>
      <c r="E47" s="141">
        <v>13812</v>
      </c>
      <c r="F47" s="253">
        <v>1609</v>
      </c>
      <c r="G47" s="253" t="s">
        <v>98</v>
      </c>
      <c r="H47" s="253" t="s">
        <v>98</v>
      </c>
      <c r="I47" s="253" t="s">
        <v>98</v>
      </c>
      <c r="J47" s="253" t="s">
        <v>98</v>
      </c>
    </row>
    <row r="48" spans="2:25" ht="12" customHeight="1" x14ac:dyDescent="0.15">
      <c r="B48" s="159"/>
      <c r="C48" s="256" t="s">
        <v>351</v>
      </c>
      <c r="D48" s="252">
        <v>680</v>
      </c>
      <c r="E48" s="253">
        <v>10578</v>
      </c>
      <c r="F48" s="246">
        <v>1483</v>
      </c>
      <c r="G48" s="253">
        <v>16960</v>
      </c>
      <c r="H48" s="255">
        <v>17103</v>
      </c>
      <c r="I48" s="253">
        <v>12918</v>
      </c>
      <c r="J48" s="253">
        <v>4185</v>
      </c>
    </row>
    <row r="49" spans="2:25" ht="12" customHeight="1" x14ac:dyDescent="0.15">
      <c r="B49" s="159"/>
      <c r="C49" s="257" t="s">
        <v>352</v>
      </c>
      <c r="D49" s="252">
        <v>1195</v>
      </c>
      <c r="E49" s="253">
        <v>28186</v>
      </c>
      <c r="F49" s="253">
        <v>4227</v>
      </c>
      <c r="G49" s="253" t="s">
        <v>98</v>
      </c>
      <c r="H49" s="253" t="s">
        <v>98</v>
      </c>
      <c r="I49" s="253" t="s">
        <v>98</v>
      </c>
      <c r="J49" s="253" t="s">
        <v>98</v>
      </c>
    </row>
    <row r="50" spans="2:25" ht="12" customHeight="1" x14ac:dyDescent="0.15">
      <c r="B50" s="159"/>
      <c r="C50" s="256" t="s">
        <v>353</v>
      </c>
      <c r="D50" s="252">
        <v>730</v>
      </c>
      <c r="E50" s="141">
        <v>11913</v>
      </c>
      <c r="F50" s="253">
        <v>1788</v>
      </c>
      <c r="G50" s="253" t="s">
        <v>98</v>
      </c>
      <c r="H50" s="253" t="s">
        <v>98</v>
      </c>
      <c r="I50" s="253" t="s">
        <v>98</v>
      </c>
      <c r="J50" s="253" t="s">
        <v>98</v>
      </c>
    </row>
    <row r="51" spans="2:25" ht="12" customHeight="1" x14ac:dyDescent="0.15">
      <c r="B51" s="159"/>
      <c r="C51" s="256" t="s">
        <v>354</v>
      </c>
      <c r="D51" s="252">
        <v>492</v>
      </c>
      <c r="E51" s="141">
        <v>15405</v>
      </c>
      <c r="F51" s="246">
        <v>2009</v>
      </c>
      <c r="G51" s="253">
        <v>19384</v>
      </c>
      <c r="H51" s="255">
        <v>67141</v>
      </c>
      <c r="I51" s="253">
        <v>39679</v>
      </c>
      <c r="J51" s="253">
        <v>27462</v>
      </c>
    </row>
    <row r="52" spans="2:25" ht="12" customHeight="1" x14ac:dyDescent="0.15">
      <c r="B52" s="159"/>
      <c r="C52" s="256" t="s">
        <v>355</v>
      </c>
      <c r="D52" s="252">
        <v>438</v>
      </c>
      <c r="E52" s="141">
        <v>8602</v>
      </c>
      <c r="F52" s="246">
        <v>1407</v>
      </c>
      <c r="G52" s="253">
        <v>15698</v>
      </c>
      <c r="H52" s="255">
        <v>29521</v>
      </c>
      <c r="I52" s="253">
        <v>18600</v>
      </c>
      <c r="J52" s="253">
        <v>10921</v>
      </c>
    </row>
    <row r="53" spans="2:25" ht="12" customHeight="1" x14ac:dyDescent="0.15">
      <c r="B53" s="159"/>
      <c r="C53" s="256" t="s">
        <v>356</v>
      </c>
      <c r="D53" s="252">
        <v>336</v>
      </c>
      <c r="E53" s="141">
        <v>8394</v>
      </c>
      <c r="F53" s="223">
        <v>1240</v>
      </c>
      <c r="G53" s="253">
        <v>41455</v>
      </c>
      <c r="H53" s="255">
        <v>46823</v>
      </c>
      <c r="I53" s="253">
        <v>31007</v>
      </c>
      <c r="J53" s="253">
        <v>15816</v>
      </c>
    </row>
    <row r="54" spans="2:25" s="178" customFormat="1" ht="12" customHeight="1" x14ac:dyDescent="0.15">
      <c r="B54" s="168"/>
      <c r="C54" s="257" t="s">
        <v>357</v>
      </c>
      <c r="D54" s="252">
        <v>1300</v>
      </c>
      <c r="E54" s="141">
        <v>12838</v>
      </c>
      <c r="F54" s="253">
        <v>1897</v>
      </c>
      <c r="G54" s="253" t="s">
        <v>98</v>
      </c>
      <c r="H54" s="255" t="s">
        <v>98</v>
      </c>
      <c r="I54" s="253" t="s">
        <v>98</v>
      </c>
      <c r="J54" s="253" t="s">
        <v>98</v>
      </c>
      <c r="M54" s="118"/>
      <c r="N54" s="118"/>
      <c r="O54" s="118"/>
      <c r="P54" s="118"/>
      <c r="Q54" s="118"/>
      <c r="R54" s="118"/>
      <c r="S54" s="118"/>
      <c r="T54" s="118"/>
      <c r="U54" s="118"/>
      <c r="V54" s="118"/>
      <c r="W54" s="118"/>
      <c r="X54" s="118"/>
      <c r="Y54" s="118"/>
    </row>
    <row r="55" spans="2:25" ht="12" customHeight="1" x14ac:dyDescent="0.15">
      <c r="B55" s="159"/>
      <c r="C55" s="256" t="s">
        <v>358</v>
      </c>
      <c r="D55" s="252">
        <v>900</v>
      </c>
      <c r="E55" s="141">
        <v>24145</v>
      </c>
      <c r="F55" s="253">
        <v>2334</v>
      </c>
      <c r="G55" s="253" t="s">
        <v>98</v>
      </c>
      <c r="H55" s="255" t="s">
        <v>98</v>
      </c>
      <c r="I55" s="253" t="s">
        <v>98</v>
      </c>
      <c r="J55" s="253" t="s">
        <v>98</v>
      </c>
    </row>
    <row r="56" spans="2:25" s="119" customFormat="1" ht="3" customHeight="1" thickBot="1" x14ac:dyDescent="0.2">
      <c r="B56" s="259"/>
      <c r="C56" s="260"/>
      <c r="D56" s="261"/>
      <c r="E56" s="262"/>
      <c r="F56" s="262"/>
      <c r="G56" s="263"/>
      <c r="H56" s="264"/>
      <c r="I56" s="264"/>
      <c r="J56" s="264"/>
      <c r="M56" s="118"/>
      <c r="N56" s="118"/>
      <c r="O56" s="118"/>
      <c r="P56" s="118"/>
      <c r="Q56" s="118"/>
      <c r="R56" s="118"/>
      <c r="S56" s="118"/>
      <c r="T56" s="118"/>
      <c r="U56" s="118"/>
      <c r="V56" s="118"/>
      <c r="W56" s="118"/>
      <c r="X56" s="118"/>
      <c r="Y56" s="118"/>
    </row>
    <row r="57" spans="2:25" s="178" customFormat="1" ht="3" customHeight="1" x14ac:dyDescent="0.15">
      <c r="B57" s="265"/>
      <c r="C57" s="265"/>
      <c r="D57" s="265"/>
      <c r="E57" s="265"/>
      <c r="F57" s="265"/>
      <c r="G57" s="265"/>
      <c r="H57" s="265"/>
      <c r="I57" s="265"/>
      <c r="J57" s="265"/>
      <c r="K57" s="266"/>
      <c r="L57" s="266"/>
    </row>
    <row r="58" spans="2:25" x14ac:dyDescent="0.15">
      <c r="B58" s="118" t="s">
        <v>359</v>
      </c>
    </row>
    <row r="59" spans="2:25" x14ac:dyDescent="0.15">
      <c r="D59" s="267" t="s">
        <v>85</v>
      </c>
      <c r="E59" s="118" t="s">
        <v>360</v>
      </c>
    </row>
    <row r="60" spans="2:25" x14ac:dyDescent="0.15">
      <c r="D60" s="267" t="s">
        <v>87</v>
      </c>
      <c r="E60" s="118" t="s">
        <v>361</v>
      </c>
    </row>
    <row r="61" spans="2:25" x14ac:dyDescent="0.15">
      <c r="D61" s="267"/>
      <c r="E61" s="118"/>
    </row>
    <row r="62" spans="2:25" x14ac:dyDescent="0.15">
      <c r="D62" s="267"/>
      <c r="E62" s="118"/>
    </row>
    <row r="66" spans="13:25" x14ac:dyDescent="0.15">
      <c r="M66" s="178"/>
      <c r="N66" s="178"/>
      <c r="O66" s="178"/>
      <c r="P66" s="178"/>
      <c r="Q66" s="178"/>
      <c r="R66" s="178"/>
      <c r="S66" s="178"/>
      <c r="T66" s="178"/>
      <c r="U66" s="178"/>
      <c r="V66" s="178"/>
      <c r="W66" s="178"/>
      <c r="X66" s="178"/>
      <c r="Y66" s="178"/>
    </row>
    <row r="83" spans="13:25" x14ac:dyDescent="0.15">
      <c r="M83" s="178"/>
      <c r="N83" s="178"/>
      <c r="O83" s="178"/>
      <c r="P83" s="178"/>
      <c r="Q83" s="178"/>
      <c r="R83" s="178"/>
      <c r="S83" s="178"/>
      <c r="T83" s="178"/>
      <c r="U83" s="178"/>
      <c r="V83" s="178"/>
      <c r="W83" s="178"/>
      <c r="X83" s="178"/>
      <c r="Y83" s="178"/>
    </row>
    <row r="85" spans="13:25" x14ac:dyDescent="0.15">
      <c r="M85" s="119"/>
      <c r="N85" s="119"/>
      <c r="O85" s="119"/>
      <c r="P85" s="119"/>
      <c r="Q85" s="119"/>
      <c r="R85" s="119"/>
      <c r="S85" s="119"/>
      <c r="T85" s="119"/>
      <c r="U85" s="119"/>
      <c r="V85" s="119"/>
      <c r="W85" s="119"/>
      <c r="X85" s="119"/>
      <c r="Y85" s="119"/>
    </row>
  </sheetData>
  <mergeCells count="9">
    <mergeCell ref="B8:C8"/>
    <mergeCell ref="B5:C7"/>
    <mergeCell ref="D5:F5"/>
    <mergeCell ref="G5:J5"/>
    <mergeCell ref="D6:D7"/>
    <mergeCell ref="E6:E7"/>
    <mergeCell ref="F6:F7"/>
    <mergeCell ref="G6:G7"/>
    <mergeCell ref="H6:J6"/>
  </mergeCells>
  <phoneticPr fontId="3"/>
  <dataValidations count="1">
    <dataValidation imeMode="halfAlpha" allowBlank="1" showInputMessage="1" showErrorMessage="1" sqref="D9:D57" xr:uid="{D5DFE2B1-6EB4-41FF-A870-7DFBFE25A2A1}"/>
  </dataValidations>
  <printOptions horizontalCentered="1"/>
  <pageMargins left="0.59055118110236227" right="0.59055118110236227" top="0.59055118110236227" bottom="0.59055118110236227" header="0.51181102362204722" footer="0.51181102362204722"/>
  <pageSetup paperSize="9"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362A7-6A6C-49AC-94DF-5FBA5FB6AEB0}">
  <dimension ref="B1:O21"/>
  <sheetViews>
    <sheetView showGridLines="0" zoomScaleNormal="100" zoomScaleSheetLayoutView="100" workbookViewId="0"/>
  </sheetViews>
  <sheetFormatPr defaultRowHeight="11.25" x14ac:dyDescent="0.15"/>
  <cols>
    <col min="1" max="1" width="3.6640625" style="2" customWidth="1"/>
    <col min="2" max="2" width="12" style="2" customWidth="1"/>
    <col min="3" max="3" width="7.1640625" style="2" customWidth="1"/>
    <col min="4" max="4" width="7" style="2" customWidth="1"/>
    <col min="5" max="5" width="6" style="2" customWidth="1"/>
    <col min="6" max="8" width="7" style="2" customWidth="1"/>
    <col min="9" max="9" width="6" style="2" customWidth="1"/>
    <col min="10" max="11" width="8.6640625" style="2" customWidth="1"/>
    <col min="12" max="12" width="7.83203125" style="2" customWidth="1"/>
    <col min="13" max="13" width="8.6640625" style="2" customWidth="1"/>
    <col min="14" max="14" width="9.5" style="2" customWidth="1"/>
    <col min="15" max="15" width="9.1640625" style="2" customWidth="1"/>
    <col min="16" max="16" width="12.83203125" style="2" customWidth="1"/>
    <col min="17" max="16384" width="9.33203125" style="2"/>
  </cols>
  <sheetData>
    <row r="1" spans="2:15" ht="14.25" x14ac:dyDescent="0.15">
      <c r="B1" s="1" t="s">
        <v>112</v>
      </c>
    </row>
    <row r="3" spans="2:15" ht="14.25" x14ac:dyDescent="0.15">
      <c r="B3" s="1" t="s">
        <v>362</v>
      </c>
    </row>
    <row r="4" spans="2:15" ht="12" thickBot="1" x14ac:dyDescent="0.2">
      <c r="H4" s="2" t="s">
        <v>363</v>
      </c>
    </row>
    <row r="5" spans="2:15" ht="19.5" customHeight="1" x14ac:dyDescent="0.15">
      <c r="B5" s="416" t="s">
        <v>3</v>
      </c>
      <c r="C5" s="451" t="s">
        <v>364</v>
      </c>
      <c r="D5" s="498"/>
      <c r="E5" s="498"/>
      <c r="F5" s="498"/>
      <c r="G5" s="498"/>
      <c r="H5" s="498"/>
      <c r="I5" s="499"/>
      <c r="J5" s="451" t="s">
        <v>365</v>
      </c>
      <c r="K5" s="399"/>
      <c r="L5" s="399"/>
      <c r="M5" s="416"/>
      <c r="N5" s="487" t="s">
        <v>366</v>
      </c>
      <c r="O5" s="456" t="s">
        <v>367</v>
      </c>
    </row>
    <row r="6" spans="2:15" ht="29.25" customHeight="1" x14ac:dyDescent="0.15">
      <c r="B6" s="404"/>
      <c r="C6" s="3" t="s">
        <v>368</v>
      </c>
      <c r="D6" s="19" t="s">
        <v>277</v>
      </c>
      <c r="E6" s="19" t="s">
        <v>369</v>
      </c>
      <c r="F6" s="19" t="s">
        <v>370</v>
      </c>
      <c r="G6" s="19" t="s">
        <v>281</v>
      </c>
      <c r="H6" s="19" t="s">
        <v>371</v>
      </c>
      <c r="I6" s="268" t="s">
        <v>372</v>
      </c>
      <c r="J6" s="3" t="s">
        <v>368</v>
      </c>
      <c r="K6" s="269" t="s">
        <v>373</v>
      </c>
      <c r="L6" s="270" t="s">
        <v>374</v>
      </c>
      <c r="M6" s="270" t="s">
        <v>375</v>
      </c>
      <c r="N6" s="397"/>
      <c r="O6" s="464"/>
    </row>
    <row r="7" spans="2:15" ht="6" customHeight="1" x14ac:dyDescent="0.15">
      <c r="B7" s="21"/>
    </row>
    <row r="8" spans="2:15" s="118" customFormat="1" ht="26.25" customHeight="1" x14ac:dyDescent="0.15">
      <c r="B8" s="123" t="s">
        <v>272</v>
      </c>
      <c r="C8" s="141">
        <v>2731</v>
      </c>
      <c r="D8" s="141">
        <v>423</v>
      </c>
      <c r="E8" s="141">
        <v>668</v>
      </c>
      <c r="F8" s="141">
        <v>444</v>
      </c>
      <c r="G8" s="141">
        <v>357</v>
      </c>
      <c r="H8" s="141">
        <v>363</v>
      </c>
      <c r="I8" s="141">
        <v>476</v>
      </c>
      <c r="J8" s="141">
        <v>46589</v>
      </c>
      <c r="K8" s="141">
        <v>30275</v>
      </c>
      <c r="L8" s="141">
        <v>2522</v>
      </c>
      <c r="M8" s="141">
        <v>13792</v>
      </c>
      <c r="N8" s="141">
        <v>22486</v>
      </c>
      <c r="O8" s="141">
        <v>9336</v>
      </c>
    </row>
    <row r="9" spans="2:15" s="118" customFormat="1" ht="26.25" customHeight="1" x14ac:dyDescent="0.15">
      <c r="B9" s="271">
        <v>30</v>
      </c>
      <c r="C9" s="141">
        <v>2555</v>
      </c>
      <c r="D9" s="141">
        <v>458</v>
      </c>
      <c r="E9" s="141">
        <v>656</v>
      </c>
      <c r="F9" s="141">
        <v>417</v>
      </c>
      <c r="G9" s="141">
        <v>277</v>
      </c>
      <c r="H9" s="141">
        <v>330</v>
      </c>
      <c r="I9" s="141">
        <v>417</v>
      </c>
      <c r="J9" s="141">
        <v>37718</v>
      </c>
      <c r="K9" s="141">
        <v>24438</v>
      </c>
      <c r="L9" s="141">
        <v>2436</v>
      </c>
      <c r="M9" s="141">
        <v>10844</v>
      </c>
      <c r="N9" s="141">
        <v>21031</v>
      </c>
      <c r="O9" s="141">
        <v>11820</v>
      </c>
    </row>
    <row r="10" spans="2:15" s="118" customFormat="1" ht="26.25" customHeight="1" x14ac:dyDescent="0.15">
      <c r="B10" s="271" t="s">
        <v>155</v>
      </c>
      <c r="C10" s="272">
        <v>2405</v>
      </c>
      <c r="D10" s="141">
        <v>448</v>
      </c>
      <c r="E10" s="141">
        <v>622</v>
      </c>
      <c r="F10" s="141">
        <v>385</v>
      </c>
      <c r="G10" s="141">
        <v>305</v>
      </c>
      <c r="H10" s="141">
        <v>297</v>
      </c>
      <c r="I10" s="141">
        <v>348</v>
      </c>
      <c r="J10" s="141">
        <v>32577</v>
      </c>
      <c r="K10" s="141">
        <v>20661</v>
      </c>
      <c r="L10" s="141">
        <v>2114</v>
      </c>
      <c r="M10" s="141">
        <v>9802</v>
      </c>
      <c r="N10" s="141">
        <v>18987</v>
      </c>
      <c r="O10" s="141">
        <v>8867</v>
      </c>
    </row>
    <row r="11" spans="2:15" s="118" customFormat="1" ht="26.25" customHeight="1" x14ac:dyDescent="0.15">
      <c r="B11" s="271" t="s">
        <v>18</v>
      </c>
      <c r="C11" s="272">
        <v>1259</v>
      </c>
      <c r="D11" s="141">
        <v>277</v>
      </c>
      <c r="E11" s="141">
        <v>198</v>
      </c>
      <c r="F11" s="141">
        <v>272</v>
      </c>
      <c r="G11" s="141">
        <v>124</v>
      </c>
      <c r="H11" s="141">
        <v>163</v>
      </c>
      <c r="I11" s="141">
        <v>225</v>
      </c>
      <c r="J11" s="141">
        <v>15891</v>
      </c>
      <c r="K11" s="141">
        <v>12540</v>
      </c>
      <c r="L11" s="141">
        <v>667</v>
      </c>
      <c r="M11" s="141">
        <v>2684</v>
      </c>
      <c r="N11" s="141">
        <v>15833</v>
      </c>
      <c r="O11" s="141">
        <v>4135</v>
      </c>
    </row>
    <row r="12" spans="2:15" s="164" customFormat="1" ht="26.25" customHeight="1" x14ac:dyDescent="0.15">
      <c r="B12" s="273" t="s">
        <v>19</v>
      </c>
      <c r="C12" s="274">
        <v>1751</v>
      </c>
      <c r="D12" s="229">
        <v>357</v>
      </c>
      <c r="E12" s="229">
        <v>445</v>
      </c>
      <c r="F12" s="229">
        <v>330</v>
      </c>
      <c r="G12" s="229">
        <v>164</v>
      </c>
      <c r="H12" s="229">
        <v>132</v>
      </c>
      <c r="I12" s="275">
        <v>323</v>
      </c>
      <c r="J12" s="229">
        <v>26792</v>
      </c>
      <c r="K12" s="229">
        <v>22379</v>
      </c>
      <c r="L12" s="229">
        <v>1012</v>
      </c>
      <c r="M12" s="229">
        <v>3401</v>
      </c>
      <c r="N12" s="229">
        <v>18921</v>
      </c>
      <c r="O12" s="229">
        <v>6130</v>
      </c>
    </row>
    <row r="13" spans="2:15" s="279" customFormat="1" ht="9.75" customHeight="1" thickBot="1" x14ac:dyDescent="0.2">
      <c r="B13" s="276"/>
      <c r="C13" s="277"/>
      <c r="D13" s="278"/>
      <c r="E13" s="278"/>
      <c r="F13" s="278"/>
      <c r="G13" s="278"/>
      <c r="H13" s="278"/>
      <c r="I13" s="278"/>
      <c r="J13" s="278"/>
      <c r="K13" s="278"/>
      <c r="L13" s="278"/>
      <c r="M13" s="278"/>
      <c r="N13" s="278"/>
      <c r="O13" s="278"/>
    </row>
    <row r="14" spans="2:15" s="8" customFormat="1" ht="6" customHeight="1" x14ac:dyDescent="0.15">
      <c r="B14" s="280"/>
      <c r="C14" s="280"/>
      <c r="D14" s="280"/>
      <c r="E14" s="280"/>
      <c r="F14" s="280"/>
      <c r="G14" s="280"/>
      <c r="H14" s="280"/>
      <c r="I14" s="280"/>
      <c r="J14" s="280"/>
      <c r="K14" s="280"/>
      <c r="L14" s="280"/>
    </row>
    <row r="15" spans="2:15" s="118" customFormat="1" ht="11.25" customHeight="1" x14ac:dyDescent="0.15">
      <c r="B15" s="281" t="s">
        <v>376</v>
      </c>
      <c r="C15" s="118" t="s">
        <v>377</v>
      </c>
    </row>
    <row r="16" spans="2:15" s="118" customFormat="1" x14ac:dyDescent="0.15">
      <c r="D16" s="198"/>
      <c r="K16" s="198"/>
    </row>
    <row r="21" spans="12:12" x14ac:dyDescent="0.15">
      <c r="L21" s="18"/>
    </row>
  </sheetData>
  <mergeCells count="5">
    <mergeCell ref="B5:B6"/>
    <mergeCell ref="C5:I5"/>
    <mergeCell ref="J5:M5"/>
    <mergeCell ref="N5:N6"/>
    <mergeCell ref="O5:O6"/>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55D40-3688-411D-B51B-FC376DF04C32}">
  <dimension ref="B1:O19"/>
  <sheetViews>
    <sheetView showGridLines="0" zoomScaleNormal="100" zoomScaleSheetLayoutView="100" workbookViewId="0"/>
  </sheetViews>
  <sheetFormatPr defaultRowHeight="11.25" x14ac:dyDescent="0.15"/>
  <cols>
    <col min="1" max="1" width="4.33203125" style="2" customWidth="1"/>
    <col min="2" max="2" width="12.83203125" style="2" customWidth="1"/>
    <col min="3" max="7" width="8" style="2" customWidth="1"/>
    <col min="8" max="8" width="9.33203125" style="2" customWidth="1"/>
    <col min="9" max="9" width="8" style="2" customWidth="1"/>
    <col min="10" max="10" width="9.33203125" style="2" customWidth="1"/>
    <col min="11" max="11" width="8.1640625" style="2" customWidth="1"/>
    <col min="12" max="14" width="8" style="2" customWidth="1"/>
    <col min="15" max="16" width="12.83203125" style="2" customWidth="1"/>
    <col min="17" max="16384" width="9.33203125" style="2"/>
  </cols>
  <sheetData>
    <row r="1" spans="2:15" ht="14.25" x14ac:dyDescent="0.15">
      <c r="B1" s="1" t="s">
        <v>112</v>
      </c>
    </row>
    <row r="3" spans="2:15" s="118" customFormat="1" ht="14.25" x14ac:dyDescent="0.15">
      <c r="B3" s="144" t="s">
        <v>378</v>
      </c>
    </row>
    <row r="4" spans="2:15" s="118" customFormat="1" ht="12" thickBot="1" x14ac:dyDescent="0.2"/>
    <row r="5" spans="2:15" s="118" customFormat="1" ht="14.25" customHeight="1" x14ac:dyDescent="0.15">
      <c r="B5" s="469" t="s">
        <v>3</v>
      </c>
      <c r="C5" s="474" t="s">
        <v>379</v>
      </c>
      <c r="D5" s="500"/>
      <c r="E5" s="500"/>
      <c r="F5" s="500"/>
      <c r="G5" s="500"/>
      <c r="H5" s="500"/>
      <c r="I5" s="500"/>
      <c r="J5" s="500"/>
      <c r="K5" s="501" t="s">
        <v>380</v>
      </c>
      <c r="L5" s="500"/>
      <c r="M5" s="500"/>
      <c r="N5" s="500"/>
      <c r="O5" s="250"/>
    </row>
    <row r="6" spans="2:15" s="118" customFormat="1" ht="27.75" customHeight="1" x14ac:dyDescent="0.15">
      <c r="B6" s="470"/>
      <c r="C6" s="153" t="s">
        <v>368</v>
      </c>
      <c r="D6" s="154" t="s">
        <v>277</v>
      </c>
      <c r="E6" s="154" t="s">
        <v>381</v>
      </c>
      <c r="F6" s="154" t="s">
        <v>382</v>
      </c>
      <c r="G6" s="154" t="s">
        <v>383</v>
      </c>
      <c r="H6" s="154" t="s">
        <v>384</v>
      </c>
      <c r="I6" s="282" t="s">
        <v>369</v>
      </c>
      <c r="J6" s="154" t="s">
        <v>385</v>
      </c>
      <c r="K6" s="153" t="s">
        <v>368</v>
      </c>
      <c r="L6" s="283" t="s">
        <v>386</v>
      </c>
      <c r="M6" s="284" t="s">
        <v>387</v>
      </c>
      <c r="N6" s="284" t="s">
        <v>374</v>
      </c>
      <c r="O6" s="159"/>
    </row>
    <row r="7" spans="2:15" s="118" customFormat="1" ht="6" customHeight="1" x14ac:dyDescent="0.15">
      <c r="B7" s="285"/>
      <c r="O7" s="119"/>
    </row>
    <row r="8" spans="2:15" s="118" customFormat="1" ht="26.25" customHeight="1" x14ac:dyDescent="0.15">
      <c r="B8" s="286" t="s">
        <v>272</v>
      </c>
      <c r="C8" s="141">
        <v>1025</v>
      </c>
      <c r="D8" s="141">
        <v>147</v>
      </c>
      <c r="E8" s="141">
        <v>70</v>
      </c>
      <c r="F8" s="141">
        <v>199</v>
      </c>
      <c r="G8" s="141">
        <v>163</v>
      </c>
      <c r="H8" s="141">
        <v>199</v>
      </c>
      <c r="I8" s="141">
        <v>104</v>
      </c>
      <c r="J8" s="141">
        <v>143</v>
      </c>
      <c r="K8" s="141">
        <v>14117</v>
      </c>
      <c r="L8" s="141">
        <v>7448</v>
      </c>
      <c r="M8" s="141">
        <v>1030</v>
      </c>
      <c r="N8" s="141">
        <v>5639</v>
      </c>
      <c r="O8" s="141"/>
    </row>
    <row r="9" spans="2:15" s="118" customFormat="1" ht="26.25" customHeight="1" x14ac:dyDescent="0.15">
      <c r="B9" s="286" t="s">
        <v>16</v>
      </c>
      <c r="C9" s="141">
        <v>3893</v>
      </c>
      <c r="D9" s="141">
        <v>672</v>
      </c>
      <c r="E9" s="141">
        <v>261</v>
      </c>
      <c r="F9" s="141">
        <v>721</v>
      </c>
      <c r="G9" s="141">
        <v>550</v>
      </c>
      <c r="H9" s="141">
        <v>716</v>
      </c>
      <c r="I9" s="141">
        <v>397</v>
      </c>
      <c r="J9" s="141">
        <v>576</v>
      </c>
      <c r="K9" s="141">
        <v>47869</v>
      </c>
      <c r="L9" s="141">
        <v>26294</v>
      </c>
      <c r="M9" s="141">
        <v>2824</v>
      </c>
      <c r="N9" s="141">
        <v>18751</v>
      </c>
      <c r="O9" s="141"/>
    </row>
    <row r="10" spans="2:15" s="118" customFormat="1" ht="26.25" customHeight="1" x14ac:dyDescent="0.15">
      <c r="B10" s="286" t="s">
        <v>155</v>
      </c>
      <c r="C10" s="141">
        <v>3734</v>
      </c>
      <c r="D10" s="141">
        <v>543</v>
      </c>
      <c r="E10" s="141">
        <v>390</v>
      </c>
      <c r="F10" s="141">
        <v>698</v>
      </c>
      <c r="G10" s="141">
        <v>553</v>
      </c>
      <c r="H10" s="141">
        <v>626</v>
      </c>
      <c r="I10" s="141">
        <v>383</v>
      </c>
      <c r="J10" s="141">
        <v>541</v>
      </c>
      <c r="K10" s="141">
        <v>47814</v>
      </c>
      <c r="L10" s="141">
        <v>26663</v>
      </c>
      <c r="M10" s="141">
        <v>3032</v>
      </c>
      <c r="N10" s="141">
        <v>18119</v>
      </c>
      <c r="O10" s="141"/>
    </row>
    <row r="11" spans="2:15" s="118" customFormat="1" ht="26.25" customHeight="1" x14ac:dyDescent="0.15">
      <c r="B11" s="286" t="s">
        <v>18</v>
      </c>
      <c r="C11" s="141">
        <v>2105</v>
      </c>
      <c r="D11" s="141">
        <v>263</v>
      </c>
      <c r="E11" s="141">
        <v>201</v>
      </c>
      <c r="F11" s="141">
        <v>391</v>
      </c>
      <c r="G11" s="141">
        <v>329</v>
      </c>
      <c r="H11" s="141">
        <v>327</v>
      </c>
      <c r="I11" s="141">
        <v>187</v>
      </c>
      <c r="J11" s="141">
        <v>407</v>
      </c>
      <c r="K11" s="141">
        <v>20340</v>
      </c>
      <c r="L11" s="141">
        <v>14006</v>
      </c>
      <c r="M11" s="141">
        <v>1178</v>
      </c>
      <c r="N11" s="141">
        <v>5156</v>
      </c>
      <c r="O11" s="141"/>
    </row>
    <row r="12" spans="2:15" s="164" customFormat="1" ht="26.25" customHeight="1" x14ac:dyDescent="0.15">
      <c r="B12" s="287" t="s">
        <v>19</v>
      </c>
      <c r="C12" s="229">
        <v>3041</v>
      </c>
      <c r="D12" s="229">
        <v>487</v>
      </c>
      <c r="E12" s="229">
        <v>344</v>
      </c>
      <c r="F12" s="229">
        <v>521</v>
      </c>
      <c r="G12" s="229">
        <v>474</v>
      </c>
      <c r="H12" s="229">
        <v>420</v>
      </c>
      <c r="I12" s="229">
        <v>283</v>
      </c>
      <c r="J12" s="229">
        <v>512</v>
      </c>
      <c r="K12" s="229">
        <v>31042</v>
      </c>
      <c r="L12" s="229">
        <v>21431</v>
      </c>
      <c r="M12" s="229">
        <v>1398</v>
      </c>
      <c r="N12" s="229">
        <v>8213</v>
      </c>
      <c r="O12" s="229"/>
    </row>
    <row r="13" spans="2:15" s="279" customFormat="1" ht="6.75" customHeight="1" thickBot="1" x14ac:dyDescent="0.2">
      <c r="B13" s="276"/>
      <c r="C13" s="277"/>
      <c r="D13" s="278"/>
      <c r="E13" s="278"/>
      <c r="F13" s="278"/>
      <c r="G13" s="278"/>
      <c r="H13" s="278"/>
      <c r="I13" s="278"/>
      <c r="J13" s="278"/>
      <c r="K13" s="278"/>
      <c r="L13" s="278"/>
      <c r="M13" s="278"/>
      <c r="N13" s="278"/>
      <c r="O13" s="229"/>
    </row>
    <row r="14" spans="2:15" s="8" customFormat="1" ht="6" customHeight="1" x14ac:dyDescent="0.15">
      <c r="B14" s="280"/>
      <c r="C14" s="280"/>
      <c r="D14" s="280"/>
      <c r="E14" s="280"/>
      <c r="F14" s="280"/>
      <c r="G14" s="280"/>
      <c r="H14" s="280"/>
      <c r="I14" s="280"/>
      <c r="J14" s="280"/>
      <c r="K14" s="280"/>
    </row>
    <row r="15" spans="2:15" x14ac:dyDescent="0.15">
      <c r="B15" s="281" t="s">
        <v>376</v>
      </c>
      <c r="C15" s="118" t="s">
        <v>377</v>
      </c>
    </row>
    <row r="16" spans="2:15" x14ac:dyDescent="0.15">
      <c r="C16" s="288" t="s">
        <v>111</v>
      </c>
      <c r="D16" s="2" t="s">
        <v>388</v>
      </c>
    </row>
    <row r="19" spans="5:5" x14ac:dyDescent="0.15">
      <c r="E19" s="18"/>
    </row>
  </sheetData>
  <mergeCells count="3">
    <mergeCell ref="B5:B6"/>
    <mergeCell ref="C5:J5"/>
    <mergeCell ref="K5:N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988CC-30E7-48A4-B2BB-06B136CFAB3D}">
  <sheetPr>
    <pageSetUpPr fitToPage="1"/>
  </sheetPr>
  <dimension ref="B1:Q67"/>
  <sheetViews>
    <sheetView showGridLines="0" zoomScaleNormal="100" zoomScaleSheetLayoutView="100" workbookViewId="0">
      <pane ySplit="1" topLeftCell="A2" activePane="bottomLeft" state="frozen"/>
      <selection pane="bottomLeft"/>
    </sheetView>
  </sheetViews>
  <sheetFormatPr defaultRowHeight="11.25" x14ac:dyDescent="0.15"/>
  <cols>
    <col min="1" max="1" width="4.83203125" style="118" customWidth="1"/>
    <col min="2" max="2" width="3" style="118" customWidth="1"/>
    <col min="3" max="3" width="9.83203125" style="178" customWidth="1"/>
    <col min="4" max="4" width="11.6640625" style="118" customWidth="1"/>
    <col min="5" max="6" width="12" style="118" customWidth="1"/>
    <col min="7" max="7" width="9.5" style="118" customWidth="1"/>
    <col min="8" max="8" width="8.33203125" style="118" customWidth="1"/>
    <col min="9" max="9" width="9.5" style="118" customWidth="1"/>
    <col min="10" max="12" width="8.1640625" style="118" customWidth="1"/>
    <col min="13" max="13" width="8.33203125" style="118" customWidth="1"/>
    <col min="14" max="14" width="7.5" style="118" customWidth="1"/>
    <col min="15" max="15" width="10.6640625" style="118" customWidth="1"/>
    <col min="16" max="16" width="9.33203125" style="118"/>
    <col min="17" max="18" width="11" style="118" bestFit="1" customWidth="1"/>
    <col min="19" max="16384" width="9.33203125" style="118"/>
  </cols>
  <sheetData>
    <row r="1" spans="2:17" ht="14.25" x14ac:dyDescent="0.15">
      <c r="B1" s="144" t="s">
        <v>112</v>
      </c>
    </row>
    <row r="3" spans="2:17" s="119" customFormat="1" ht="14.25" x14ac:dyDescent="0.15">
      <c r="B3" s="505" t="s">
        <v>389</v>
      </c>
      <c r="C3" s="506"/>
      <c r="D3" s="506"/>
      <c r="E3" s="506"/>
      <c r="F3" s="506"/>
      <c r="G3" s="506"/>
      <c r="H3" s="506"/>
      <c r="I3" s="506"/>
    </row>
    <row r="4" spans="2:17" ht="15" thickBot="1" x14ac:dyDescent="0.2">
      <c r="B4" s="289"/>
      <c r="C4" s="266"/>
      <c r="D4" s="290"/>
      <c r="E4" s="290"/>
      <c r="F4" s="290"/>
      <c r="G4" s="290"/>
      <c r="H4" s="290"/>
      <c r="I4" s="290"/>
    </row>
    <row r="5" spans="2:17" x14ac:dyDescent="0.15">
      <c r="B5" s="465" t="s">
        <v>390</v>
      </c>
      <c r="C5" s="507"/>
      <c r="D5" s="511" t="s">
        <v>391</v>
      </c>
      <c r="E5" s="474" t="s">
        <v>392</v>
      </c>
      <c r="F5" s="475"/>
      <c r="G5" s="475"/>
      <c r="H5" s="475"/>
      <c r="I5" s="475"/>
      <c r="J5" s="475"/>
      <c r="K5" s="475"/>
      <c r="L5" s="475"/>
      <c r="M5" s="469"/>
      <c r="N5" s="474" t="s">
        <v>393</v>
      </c>
      <c r="O5" s="475"/>
    </row>
    <row r="6" spans="2:17" x14ac:dyDescent="0.15">
      <c r="B6" s="506"/>
      <c r="C6" s="508"/>
      <c r="D6" s="512"/>
      <c r="E6" s="513" t="s">
        <v>49</v>
      </c>
      <c r="F6" s="513" t="s">
        <v>394</v>
      </c>
      <c r="G6" s="496" t="s">
        <v>395</v>
      </c>
      <c r="H6" s="497"/>
      <c r="I6" s="497"/>
      <c r="J6" s="497"/>
      <c r="K6" s="497"/>
      <c r="L6" s="497"/>
      <c r="M6" s="470"/>
      <c r="N6" s="484" t="s">
        <v>396</v>
      </c>
      <c r="O6" s="514" t="s">
        <v>397</v>
      </c>
    </row>
    <row r="7" spans="2:17" ht="22.5" x14ac:dyDescent="0.15">
      <c r="B7" s="509"/>
      <c r="C7" s="510"/>
      <c r="D7" s="493"/>
      <c r="E7" s="513"/>
      <c r="F7" s="513"/>
      <c r="G7" s="153" t="s">
        <v>147</v>
      </c>
      <c r="H7" s="153" t="s">
        <v>398</v>
      </c>
      <c r="I7" s="153" t="s">
        <v>373</v>
      </c>
      <c r="J7" s="153" t="s">
        <v>399</v>
      </c>
      <c r="K7" s="153" t="s">
        <v>400</v>
      </c>
      <c r="L7" s="154" t="s">
        <v>401</v>
      </c>
      <c r="M7" s="291" t="s">
        <v>374</v>
      </c>
      <c r="N7" s="513"/>
      <c r="O7" s="485"/>
    </row>
    <row r="8" spans="2:17" ht="6" customHeight="1" x14ac:dyDescent="0.15">
      <c r="C8" s="292"/>
      <c r="D8" s="293"/>
      <c r="E8" s="294"/>
      <c r="F8" s="294"/>
      <c r="G8" s="294"/>
      <c r="H8" s="294"/>
      <c r="I8" s="294"/>
      <c r="J8" s="294"/>
      <c r="K8" s="294"/>
      <c r="L8" s="294"/>
      <c r="M8" s="294"/>
      <c r="N8" s="294"/>
      <c r="O8" s="294"/>
    </row>
    <row r="9" spans="2:17" ht="11.25" customHeight="1" x14ac:dyDescent="0.15">
      <c r="B9" s="502" t="s">
        <v>49</v>
      </c>
      <c r="C9" s="503"/>
      <c r="D9" s="123" t="s">
        <v>155</v>
      </c>
      <c r="E9" s="141">
        <v>1731981</v>
      </c>
      <c r="F9" s="141">
        <v>1407743</v>
      </c>
      <c r="G9" s="141">
        <v>324238</v>
      </c>
      <c r="H9" s="141">
        <v>57864</v>
      </c>
      <c r="I9" s="141">
        <v>225266</v>
      </c>
      <c r="J9" s="141">
        <v>9785</v>
      </c>
      <c r="K9" s="141">
        <v>7455</v>
      </c>
      <c r="L9" s="141" t="s">
        <v>57</v>
      </c>
      <c r="M9" s="141">
        <v>23868</v>
      </c>
      <c r="N9" s="141">
        <v>1431</v>
      </c>
      <c r="O9" s="141">
        <v>99590</v>
      </c>
    </row>
    <row r="10" spans="2:17" ht="12.75" customHeight="1" x14ac:dyDescent="0.15">
      <c r="C10" s="251"/>
      <c r="D10" s="123" t="s">
        <v>18</v>
      </c>
      <c r="E10" s="141">
        <v>819630</v>
      </c>
      <c r="F10" s="141">
        <v>665728</v>
      </c>
      <c r="G10" s="141">
        <v>153902</v>
      </c>
      <c r="H10" s="141">
        <v>19101</v>
      </c>
      <c r="I10" s="141">
        <v>125495</v>
      </c>
      <c r="J10" s="141">
        <v>3818</v>
      </c>
      <c r="K10" s="141">
        <v>2930</v>
      </c>
      <c r="L10" s="141">
        <v>2086</v>
      </c>
      <c r="M10" s="141">
        <v>472</v>
      </c>
      <c r="N10" s="141">
        <v>744</v>
      </c>
      <c r="O10" s="141">
        <v>82045</v>
      </c>
    </row>
    <row r="11" spans="2:17" s="164" customFormat="1" ht="12.75" customHeight="1" x14ac:dyDescent="0.15">
      <c r="C11" s="295"/>
      <c r="D11" s="228" t="s">
        <v>19</v>
      </c>
      <c r="E11" s="229">
        <v>1317153</v>
      </c>
      <c r="F11" s="229">
        <v>1058784</v>
      </c>
      <c r="G11" s="229">
        <v>258369</v>
      </c>
      <c r="H11" s="229">
        <v>49596</v>
      </c>
      <c r="I11" s="229">
        <v>181779</v>
      </c>
      <c r="J11" s="229">
        <v>7449</v>
      </c>
      <c r="K11" s="229">
        <v>6254</v>
      </c>
      <c r="L11" s="229">
        <v>3207</v>
      </c>
      <c r="M11" s="229">
        <v>10084</v>
      </c>
      <c r="N11" s="229">
        <v>1209</v>
      </c>
      <c r="O11" s="229">
        <v>112258</v>
      </c>
      <c r="Q11" s="199"/>
    </row>
    <row r="12" spans="2:17" ht="18" customHeight="1" x14ac:dyDescent="0.15">
      <c r="C12" s="251" t="s">
        <v>402</v>
      </c>
      <c r="D12" s="123" t="s">
        <v>155</v>
      </c>
      <c r="E12" s="141">
        <v>256139</v>
      </c>
      <c r="F12" s="141">
        <v>147584</v>
      </c>
      <c r="G12" s="141">
        <v>108555</v>
      </c>
      <c r="H12" s="141">
        <v>57864</v>
      </c>
      <c r="I12" s="141">
        <v>33451</v>
      </c>
      <c r="J12" s="141">
        <v>9785</v>
      </c>
      <c r="K12" s="141">
        <v>7455</v>
      </c>
      <c r="L12" s="141" t="s">
        <v>57</v>
      </c>
      <c r="M12" s="141" t="s">
        <v>57</v>
      </c>
      <c r="N12" s="141">
        <v>291</v>
      </c>
      <c r="O12" s="141">
        <v>20108</v>
      </c>
    </row>
    <row r="13" spans="2:17" ht="12.75" customHeight="1" x14ac:dyDescent="0.15">
      <c r="C13" s="251"/>
      <c r="D13" s="123" t="s">
        <v>18</v>
      </c>
      <c r="E13" s="141">
        <v>103029</v>
      </c>
      <c r="F13" s="141">
        <v>61507</v>
      </c>
      <c r="G13" s="141">
        <v>41522</v>
      </c>
      <c r="H13" s="141">
        <v>19101</v>
      </c>
      <c r="I13" s="141">
        <v>15673</v>
      </c>
      <c r="J13" s="141">
        <v>3818</v>
      </c>
      <c r="K13" s="141">
        <v>2930</v>
      </c>
      <c r="L13" s="141" t="s">
        <v>57</v>
      </c>
      <c r="M13" s="141" t="s">
        <v>57</v>
      </c>
      <c r="N13" s="141">
        <v>107</v>
      </c>
      <c r="O13" s="141">
        <v>11912</v>
      </c>
      <c r="P13" s="198"/>
    </row>
    <row r="14" spans="2:17" s="164" customFormat="1" ht="12.75" customHeight="1" x14ac:dyDescent="0.15">
      <c r="C14" s="295"/>
      <c r="D14" s="228" t="s">
        <v>19</v>
      </c>
      <c r="E14" s="229">
        <v>195637</v>
      </c>
      <c r="F14" s="229">
        <v>129713</v>
      </c>
      <c r="G14" s="229">
        <v>65924</v>
      </c>
      <c r="H14" s="229">
        <v>49596</v>
      </c>
      <c r="I14" s="229">
        <v>2625</v>
      </c>
      <c r="J14" s="229">
        <v>7449</v>
      </c>
      <c r="K14" s="229">
        <v>6254</v>
      </c>
      <c r="L14" s="141" t="s">
        <v>57</v>
      </c>
      <c r="M14" s="141" t="s">
        <v>57</v>
      </c>
      <c r="N14" s="229">
        <v>196</v>
      </c>
      <c r="O14" s="229">
        <v>11532</v>
      </c>
      <c r="Q14" s="199"/>
    </row>
    <row r="15" spans="2:17" ht="18" customHeight="1" x14ac:dyDescent="0.15">
      <c r="C15" s="251" t="s">
        <v>403</v>
      </c>
      <c r="D15" s="123" t="s">
        <v>155</v>
      </c>
      <c r="E15" s="141">
        <v>8895</v>
      </c>
      <c r="F15" s="141">
        <v>8895</v>
      </c>
      <c r="G15" s="141" t="s">
        <v>57</v>
      </c>
      <c r="H15" s="141" t="s">
        <v>57</v>
      </c>
      <c r="I15" s="141" t="s">
        <v>57</v>
      </c>
      <c r="J15" s="141" t="s">
        <v>57</v>
      </c>
      <c r="K15" s="141" t="s">
        <v>57</v>
      </c>
      <c r="L15" s="141" t="s">
        <v>57</v>
      </c>
      <c r="M15" s="141" t="s">
        <v>57</v>
      </c>
      <c r="N15" s="141" t="s">
        <v>57</v>
      </c>
      <c r="O15" s="141" t="s">
        <v>57</v>
      </c>
    </row>
    <row r="16" spans="2:17" ht="12.75" customHeight="1" x14ac:dyDescent="0.15">
      <c r="C16" s="251"/>
      <c r="D16" s="123" t="s">
        <v>18</v>
      </c>
      <c r="E16" s="141">
        <v>3767</v>
      </c>
      <c r="F16" s="141">
        <v>3767</v>
      </c>
      <c r="G16" s="141" t="s">
        <v>57</v>
      </c>
      <c r="H16" s="141" t="s">
        <v>57</v>
      </c>
      <c r="I16" s="141" t="s">
        <v>57</v>
      </c>
      <c r="J16" s="141" t="s">
        <v>57</v>
      </c>
      <c r="K16" s="141" t="s">
        <v>57</v>
      </c>
      <c r="L16" s="141" t="s">
        <v>57</v>
      </c>
      <c r="M16" s="141" t="s">
        <v>57</v>
      </c>
      <c r="N16" s="141" t="s">
        <v>57</v>
      </c>
      <c r="O16" s="141" t="s">
        <v>57</v>
      </c>
    </row>
    <row r="17" spans="3:17" s="164" customFormat="1" ht="12.75" customHeight="1" x14ac:dyDescent="0.15">
      <c r="C17" s="295"/>
      <c r="D17" s="228" t="s">
        <v>19</v>
      </c>
      <c r="E17" s="229">
        <v>5382</v>
      </c>
      <c r="F17" s="229">
        <v>5382</v>
      </c>
      <c r="G17" s="141" t="s">
        <v>57</v>
      </c>
      <c r="H17" s="141" t="s">
        <v>57</v>
      </c>
      <c r="I17" s="141" t="s">
        <v>57</v>
      </c>
      <c r="J17" s="141" t="s">
        <v>57</v>
      </c>
      <c r="K17" s="141" t="s">
        <v>57</v>
      </c>
      <c r="L17" s="141" t="s">
        <v>57</v>
      </c>
      <c r="M17" s="141" t="s">
        <v>57</v>
      </c>
      <c r="N17" s="141" t="s">
        <v>57</v>
      </c>
      <c r="O17" s="141" t="s">
        <v>57</v>
      </c>
    </row>
    <row r="18" spans="3:17" ht="18" customHeight="1" x14ac:dyDescent="0.15">
      <c r="C18" s="257" t="s">
        <v>404</v>
      </c>
      <c r="D18" s="123" t="s">
        <v>155</v>
      </c>
      <c r="E18" s="141">
        <v>201842</v>
      </c>
      <c r="F18" s="141">
        <v>166251</v>
      </c>
      <c r="G18" s="141">
        <v>35591</v>
      </c>
      <c r="H18" s="141" t="s">
        <v>57</v>
      </c>
      <c r="I18" s="141">
        <v>23154</v>
      </c>
      <c r="J18" s="141" t="s">
        <v>57</v>
      </c>
      <c r="K18" s="141" t="s">
        <v>57</v>
      </c>
      <c r="L18" s="141" t="s">
        <v>57</v>
      </c>
      <c r="M18" s="141">
        <v>12437</v>
      </c>
      <c r="N18" s="141">
        <v>352</v>
      </c>
      <c r="O18" s="141">
        <v>16226</v>
      </c>
    </row>
    <row r="19" spans="3:17" ht="12.75" customHeight="1" x14ac:dyDescent="0.15">
      <c r="C19" s="257"/>
      <c r="D19" s="123" t="s">
        <v>18</v>
      </c>
      <c r="E19" s="141">
        <v>91130</v>
      </c>
      <c r="F19" s="141">
        <v>77939</v>
      </c>
      <c r="G19" s="141">
        <v>13191</v>
      </c>
      <c r="H19" s="141" t="s">
        <v>57</v>
      </c>
      <c r="I19" s="141">
        <v>12896</v>
      </c>
      <c r="J19" s="141" t="s">
        <v>57</v>
      </c>
      <c r="K19" s="141" t="s">
        <v>57</v>
      </c>
      <c r="L19" s="141" t="s">
        <v>57</v>
      </c>
      <c r="M19" s="141">
        <v>295</v>
      </c>
      <c r="N19" s="141">
        <v>261</v>
      </c>
      <c r="O19" s="141">
        <v>11600</v>
      </c>
    </row>
    <row r="20" spans="3:17" s="164" customFormat="1" ht="12.75" customHeight="1" x14ac:dyDescent="0.15">
      <c r="C20" s="296"/>
      <c r="D20" s="228" t="s">
        <v>19</v>
      </c>
      <c r="E20" s="229">
        <v>198372</v>
      </c>
      <c r="F20" s="229">
        <v>171828</v>
      </c>
      <c r="G20" s="229">
        <v>26544</v>
      </c>
      <c r="H20" s="141" t="s">
        <v>57</v>
      </c>
      <c r="I20" s="229">
        <v>22367</v>
      </c>
      <c r="J20" s="141" t="s">
        <v>57</v>
      </c>
      <c r="K20" s="141" t="s">
        <v>57</v>
      </c>
      <c r="L20" s="141" t="s">
        <v>57</v>
      </c>
      <c r="M20" s="229">
        <v>4177</v>
      </c>
      <c r="N20" s="229">
        <v>327</v>
      </c>
      <c r="O20" s="229">
        <v>16086</v>
      </c>
      <c r="Q20" s="199"/>
    </row>
    <row r="21" spans="3:17" ht="18" customHeight="1" x14ac:dyDescent="0.15">
      <c r="C21" s="257" t="s">
        <v>405</v>
      </c>
      <c r="D21" s="123" t="s">
        <v>155</v>
      </c>
      <c r="E21" s="141" t="s">
        <v>57</v>
      </c>
      <c r="F21" s="141" t="s">
        <v>57</v>
      </c>
      <c r="G21" s="141" t="s">
        <v>57</v>
      </c>
      <c r="H21" s="141" t="s">
        <v>57</v>
      </c>
      <c r="I21" s="141" t="s">
        <v>57</v>
      </c>
      <c r="J21" s="141" t="s">
        <v>57</v>
      </c>
      <c r="K21" s="141" t="s">
        <v>57</v>
      </c>
      <c r="L21" s="141" t="s">
        <v>57</v>
      </c>
      <c r="M21" s="141" t="s">
        <v>57</v>
      </c>
      <c r="N21" s="141" t="s">
        <v>57</v>
      </c>
      <c r="O21" s="141" t="s">
        <v>57</v>
      </c>
    </row>
    <row r="22" spans="3:17" ht="12.75" customHeight="1" x14ac:dyDescent="0.15">
      <c r="C22" s="257" t="s">
        <v>406</v>
      </c>
      <c r="D22" s="123" t="s">
        <v>18</v>
      </c>
      <c r="E22" s="141">
        <v>23671</v>
      </c>
      <c r="F22" s="141">
        <v>21585</v>
      </c>
      <c r="G22" s="141">
        <v>2086</v>
      </c>
      <c r="H22" s="141" t="s">
        <v>57</v>
      </c>
      <c r="I22" s="141" t="s">
        <v>57</v>
      </c>
      <c r="J22" s="141" t="s">
        <v>57</v>
      </c>
      <c r="K22" s="141" t="s">
        <v>57</v>
      </c>
      <c r="L22" s="141">
        <v>2086</v>
      </c>
      <c r="M22" s="141" t="s">
        <v>57</v>
      </c>
      <c r="N22" s="141" t="s">
        <v>57</v>
      </c>
      <c r="O22" s="141" t="s">
        <v>57</v>
      </c>
    </row>
    <row r="23" spans="3:17" s="164" customFormat="1" ht="12.75" customHeight="1" x14ac:dyDescent="0.15">
      <c r="C23" s="257" t="s">
        <v>407</v>
      </c>
      <c r="D23" s="228" t="s">
        <v>19</v>
      </c>
      <c r="E23" s="229">
        <v>40498</v>
      </c>
      <c r="F23" s="229">
        <v>37291</v>
      </c>
      <c r="G23" s="229">
        <v>3207</v>
      </c>
      <c r="H23" s="141" t="s">
        <v>57</v>
      </c>
      <c r="I23" s="141" t="s">
        <v>57</v>
      </c>
      <c r="J23" s="141" t="s">
        <v>57</v>
      </c>
      <c r="K23" s="141" t="s">
        <v>57</v>
      </c>
      <c r="L23" s="229">
        <v>3207</v>
      </c>
      <c r="M23" s="141" t="s">
        <v>57</v>
      </c>
      <c r="N23" s="141" t="s">
        <v>57</v>
      </c>
      <c r="O23" s="141" t="s">
        <v>57</v>
      </c>
      <c r="Q23" s="199"/>
    </row>
    <row r="24" spans="3:17" ht="18" customHeight="1" x14ac:dyDescent="0.15">
      <c r="C24" s="257" t="s">
        <v>408</v>
      </c>
      <c r="D24" s="123" t="s">
        <v>155</v>
      </c>
      <c r="E24" s="141">
        <v>59855</v>
      </c>
      <c r="F24" s="141">
        <v>44651</v>
      </c>
      <c r="G24" s="141">
        <v>15204</v>
      </c>
      <c r="H24" s="141" t="s">
        <v>57</v>
      </c>
      <c r="I24" s="141">
        <v>15204</v>
      </c>
      <c r="J24" s="141" t="s">
        <v>57</v>
      </c>
      <c r="K24" s="141" t="s">
        <v>57</v>
      </c>
      <c r="L24" s="141" t="s">
        <v>57</v>
      </c>
      <c r="M24" s="141" t="s">
        <v>57</v>
      </c>
      <c r="N24" s="141">
        <v>120</v>
      </c>
      <c r="O24" s="141">
        <v>11897</v>
      </c>
    </row>
    <row r="25" spans="3:17" ht="12.75" customHeight="1" x14ac:dyDescent="0.15">
      <c r="C25" s="257"/>
      <c r="D25" s="123" t="s">
        <v>18</v>
      </c>
      <c r="E25" s="141">
        <v>26541</v>
      </c>
      <c r="F25" s="141">
        <v>19223</v>
      </c>
      <c r="G25" s="141">
        <v>7318</v>
      </c>
      <c r="H25" s="141" t="s">
        <v>57</v>
      </c>
      <c r="I25" s="141">
        <v>7318</v>
      </c>
      <c r="J25" s="141" t="s">
        <v>57</v>
      </c>
      <c r="K25" s="141" t="s">
        <v>57</v>
      </c>
      <c r="L25" s="141" t="s">
        <v>57</v>
      </c>
      <c r="M25" s="141" t="s">
        <v>57</v>
      </c>
      <c r="N25" s="141">
        <v>52</v>
      </c>
      <c r="O25" s="141">
        <v>9217</v>
      </c>
    </row>
    <row r="26" spans="3:17" s="164" customFormat="1" ht="12.75" customHeight="1" x14ac:dyDescent="0.15">
      <c r="C26" s="296"/>
      <c r="D26" s="228" t="s">
        <v>19</v>
      </c>
      <c r="E26" s="229">
        <v>42117</v>
      </c>
      <c r="F26" s="229">
        <v>28428</v>
      </c>
      <c r="G26" s="229">
        <v>13689</v>
      </c>
      <c r="H26" s="141" t="s">
        <v>57</v>
      </c>
      <c r="I26" s="229">
        <v>13689</v>
      </c>
      <c r="J26" s="141" t="s">
        <v>57</v>
      </c>
      <c r="K26" s="141" t="s">
        <v>57</v>
      </c>
      <c r="L26" s="141" t="s">
        <v>57</v>
      </c>
      <c r="M26" s="141" t="s">
        <v>57</v>
      </c>
      <c r="N26" s="229">
        <v>110</v>
      </c>
      <c r="O26" s="229">
        <v>12752</v>
      </c>
    </row>
    <row r="27" spans="3:17" ht="18" customHeight="1" x14ac:dyDescent="0.15">
      <c r="C27" s="257" t="s">
        <v>321</v>
      </c>
      <c r="D27" s="123" t="s">
        <v>155</v>
      </c>
      <c r="E27" s="141">
        <v>137185</v>
      </c>
      <c r="F27" s="141">
        <v>100611</v>
      </c>
      <c r="G27" s="141">
        <v>36574</v>
      </c>
      <c r="H27" s="141" t="s">
        <v>57</v>
      </c>
      <c r="I27" s="141">
        <v>36574</v>
      </c>
      <c r="J27" s="141" t="s">
        <v>57</v>
      </c>
      <c r="K27" s="141" t="s">
        <v>57</v>
      </c>
      <c r="L27" s="141" t="s">
        <v>57</v>
      </c>
      <c r="M27" s="141" t="s">
        <v>57</v>
      </c>
      <c r="N27" s="141">
        <v>253</v>
      </c>
      <c r="O27" s="141">
        <v>22414</v>
      </c>
    </row>
    <row r="28" spans="3:17" ht="12.75" customHeight="1" x14ac:dyDescent="0.15">
      <c r="C28" s="257"/>
      <c r="D28" s="123" t="s">
        <v>18</v>
      </c>
      <c r="E28" s="141">
        <v>62068</v>
      </c>
      <c r="F28" s="141">
        <v>43303</v>
      </c>
      <c r="G28" s="141">
        <v>18765</v>
      </c>
      <c r="H28" s="141" t="s">
        <v>57</v>
      </c>
      <c r="I28" s="141">
        <v>18765</v>
      </c>
      <c r="J28" s="141" t="s">
        <v>57</v>
      </c>
      <c r="K28" s="141" t="s">
        <v>57</v>
      </c>
      <c r="L28" s="141" t="s">
        <v>57</v>
      </c>
      <c r="M28" s="141" t="s">
        <v>57</v>
      </c>
      <c r="N28" s="141">
        <v>124</v>
      </c>
      <c r="O28" s="141">
        <v>16745</v>
      </c>
    </row>
    <row r="29" spans="3:17" s="164" customFormat="1" ht="12.75" customHeight="1" x14ac:dyDescent="0.15">
      <c r="C29" s="296"/>
      <c r="D29" s="228" t="s">
        <v>19</v>
      </c>
      <c r="E29" s="229">
        <v>106896</v>
      </c>
      <c r="F29" s="229">
        <v>70138</v>
      </c>
      <c r="G29" s="229">
        <v>36758</v>
      </c>
      <c r="H29" s="141" t="s">
        <v>57</v>
      </c>
      <c r="I29" s="229">
        <v>36758</v>
      </c>
      <c r="J29" s="141" t="s">
        <v>57</v>
      </c>
      <c r="K29" s="141" t="s">
        <v>57</v>
      </c>
      <c r="L29" s="141" t="s">
        <v>57</v>
      </c>
      <c r="M29" s="141" t="s">
        <v>57</v>
      </c>
      <c r="N29" s="229">
        <v>236</v>
      </c>
      <c r="O29" s="229">
        <v>20571</v>
      </c>
    </row>
    <row r="30" spans="3:17" ht="18" customHeight="1" x14ac:dyDescent="0.15">
      <c r="C30" s="257" t="s">
        <v>409</v>
      </c>
      <c r="D30" s="123" t="s">
        <v>155</v>
      </c>
      <c r="E30" s="141">
        <v>88436</v>
      </c>
      <c r="F30" s="141">
        <v>88436</v>
      </c>
      <c r="G30" s="141" t="s">
        <v>57</v>
      </c>
      <c r="H30" s="141" t="s">
        <v>57</v>
      </c>
      <c r="I30" s="141" t="s">
        <v>57</v>
      </c>
      <c r="J30" s="141" t="s">
        <v>57</v>
      </c>
      <c r="K30" s="141" t="s">
        <v>57</v>
      </c>
      <c r="L30" s="141" t="s">
        <v>57</v>
      </c>
      <c r="M30" s="141" t="s">
        <v>57</v>
      </c>
      <c r="N30" s="141" t="s">
        <v>57</v>
      </c>
      <c r="O30" s="141" t="s">
        <v>57</v>
      </c>
    </row>
    <row r="31" spans="3:17" ht="12.75" customHeight="1" x14ac:dyDescent="0.15">
      <c r="C31" s="257"/>
      <c r="D31" s="123" t="s">
        <v>18</v>
      </c>
      <c r="E31" s="141">
        <v>39510</v>
      </c>
      <c r="F31" s="141">
        <v>39510</v>
      </c>
      <c r="G31" s="141" t="s">
        <v>57</v>
      </c>
      <c r="H31" s="141" t="s">
        <v>57</v>
      </c>
      <c r="I31" s="141" t="s">
        <v>57</v>
      </c>
      <c r="J31" s="141" t="s">
        <v>57</v>
      </c>
      <c r="K31" s="141" t="s">
        <v>57</v>
      </c>
      <c r="L31" s="141" t="s">
        <v>57</v>
      </c>
      <c r="M31" s="141" t="s">
        <v>57</v>
      </c>
      <c r="N31" s="141" t="s">
        <v>57</v>
      </c>
      <c r="O31" s="141" t="s">
        <v>57</v>
      </c>
    </row>
    <row r="32" spans="3:17" s="164" customFormat="1" ht="12.75" customHeight="1" x14ac:dyDescent="0.15">
      <c r="C32" s="296"/>
      <c r="D32" s="228" t="s">
        <v>19</v>
      </c>
      <c r="E32" s="229">
        <v>49003</v>
      </c>
      <c r="F32" s="229">
        <v>49003</v>
      </c>
      <c r="G32" s="141" t="s">
        <v>57</v>
      </c>
      <c r="H32" s="141" t="s">
        <v>57</v>
      </c>
      <c r="I32" s="141" t="s">
        <v>57</v>
      </c>
      <c r="J32" s="141" t="s">
        <v>57</v>
      </c>
      <c r="K32" s="141" t="s">
        <v>57</v>
      </c>
      <c r="L32" s="141" t="s">
        <v>57</v>
      </c>
      <c r="M32" s="141" t="s">
        <v>57</v>
      </c>
      <c r="N32" s="141" t="s">
        <v>57</v>
      </c>
      <c r="O32" s="141" t="s">
        <v>57</v>
      </c>
    </row>
    <row r="33" spans="3:15" ht="18" customHeight="1" x14ac:dyDescent="0.15">
      <c r="C33" s="257" t="s">
        <v>410</v>
      </c>
      <c r="D33" s="123" t="s">
        <v>155</v>
      </c>
      <c r="E33" s="141">
        <v>153788</v>
      </c>
      <c r="F33" s="141">
        <v>130987</v>
      </c>
      <c r="G33" s="141">
        <v>22801</v>
      </c>
      <c r="H33" s="141" t="s">
        <v>57</v>
      </c>
      <c r="I33" s="141">
        <v>22801</v>
      </c>
      <c r="J33" s="141" t="s">
        <v>57</v>
      </c>
      <c r="K33" s="141" t="s">
        <v>57</v>
      </c>
      <c r="L33" s="141" t="s">
        <v>57</v>
      </c>
      <c r="M33" s="141" t="s">
        <v>57</v>
      </c>
      <c r="N33" s="141" t="s">
        <v>57</v>
      </c>
      <c r="O33" s="141" t="s">
        <v>57</v>
      </c>
    </row>
    <row r="34" spans="3:15" ht="12.75" customHeight="1" x14ac:dyDescent="0.15">
      <c r="C34" s="257"/>
      <c r="D34" s="123" t="s">
        <v>18</v>
      </c>
      <c r="E34" s="141">
        <v>65485</v>
      </c>
      <c r="F34" s="141">
        <v>51491</v>
      </c>
      <c r="G34" s="141">
        <v>13994</v>
      </c>
      <c r="H34" s="141" t="s">
        <v>57</v>
      </c>
      <c r="I34" s="141">
        <v>13994</v>
      </c>
      <c r="J34" s="141" t="s">
        <v>57</v>
      </c>
      <c r="K34" s="141" t="s">
        <v>57</v>
      </c>
      <c r="L34" s="141" t="s">
        <v>57</v>
      </c>
      <c r="M34" s="141" t="s">
        <v>57</v>
      </c>
      <c r="N34" s="141" t="s">
        <v>57</v>
      </c>
      <c r="O34" s="141" t="s">
        <v>57</v>
      </c>
    </row>
    <row r="35" spans="3:15" s="164" customFormat="1" ht="12.75" customHeight="1" x14ac:dyDescent="0.15">
      <c r="C35" s="296"/>
      <c r="D35" s="228" t="s">
        <v>19</v>
      </c>
      <c r="E35" s="229">
        <v>55910</v>
      </c>
      <c r="F35" s="229">
        <v>42125</v>
      </c>
      <c r="G35" s="229">
        <v>13785</v>
      </c>
      <c r="H35" s="141" t="s">
        <v>57</v>
      </c>
      <c r="I35" s="229">
        <v>13785</v>
      </c>
      <c r="J35" s="141" t="s">
        <v>57</v>
      </c>
      <c r="K35" s="141" t="s">
        <v>57</v>
      </c>
      <c r="L35" s="141" t="s">
        <v>57</v>
      </c>
      <c r="M35" s="141" t="s">
        <v>57</v>
      </c>
      <c r="N35" s="141" t="s">
        <v>57</v>
      </c>
      <c r="O35" s="141" t="s">
        <v>57</v>
      </c>
    </row>
    <row r="36" spans="3:15" ht="18" customHeight="1" x14ac:dyDescent="0.15">
      <c r="C36" s="257" t="s">
        <v>411</v>
      </c>
      <c r="D36" s="123" t="s">
        <v>155</v>
      </c>
      <c r="E36" s="253">
        <v>73163</v>
      </c>
      <c r="F36" s="253">
        <v>56967</v>
      </c>
      <c r="G36" s="253">
        <v>16196</v>
      </c>
      <c r="H36" s="141" t="s">
        <v>57</v>
      </c>
      <c r="I36" s="253">
        <v>16196</v>
      </c>
      <c r="J36" s="141" t="s">
        <v>57</v>
      </c>
      <c r="K36" s="141" t="s">
        <v>57</v>
      </c>
      <c r="L36" s="141" t="s">
        <v>57</v>
      </c>
      <c r="M36" s="141" t="s">
        <v>57</v>
      </c>
      <c r="N36" s="141" t="s">
        <v>57</v>
      </c>
      <c r="O36" s="141" t="s">
        <v>57</v>
      </c>
    </row>
    <row r="37" spans="3:15" ht="12.75" customHeight="1" x14ac:dyDescent="0.15">
      <c r="C37" s="257"/>
      <c r="D37" s="123" t="s">
        <v>18</v>
      </c>
      <c r="E37" s="141">
        <v>39837</v>
      </c>
      <c r="F37" s="141">
        <v>28648</v>
      </c>
      <c r="G37" s="141">
        <v>11189</v>
      </c>
      <c r="H37" s="141" t="s">
        <v>57</v>
      </c>
      <c r="I37" s="141">
        <v>11189</v>
      </c>
      <c r="J37" s="141" t="s">
        <v>57</v>
      </c>
      <c r="K37" s="141" t="s">
        <v>57</v>
      </c>
      <c r="L37" s="141" t="s">
        <v>57</v>
      </c>
      <c r="M37" s="141" t="s">
        <v>57</v>
      </c>
      <c r="N37" s="141" t="s">
        <v>57</v>
      </c>
      <c r="O37" s="141" t="s">
        <v>57</v>
      </c>
    </row>
    <row r="38" spans="3:15" s="164" customFormat="1" ht="12.75" customHeight="1" x14ac:dyDescent="0.15">
      <c r="C38" s="296"/>
      <c r="D38" s="228" t="s">
        <v>19</v>
      </c>
      <c r="E38" s="229">
        <v>66256</v>
      </c>
      <c r="F38" s="229">
        <v>48761</v>
      </c>
      <c r="G38" s="229">
        <v>17495</v>
      </c>
      <c r="H38" s="141" t="s">
        <v>57</v>
      </c>
      <c r="I38" s="229">
        <v>17495</v>
      </c>
      <c r="J38" s="141" t="s">
        <v>57</v>
      </c>
      <c r="K38" s="141" t="s">
        <v>57</v>
      </c>
      <c r="L38" s="141" t="s">
        <v>57</v>
      </c>
      <c r="M38" s="141" t="s">
        <v>57</v>
      </c>
      <c r="N38" s="141" t="s">
        <v>57</v>
      </c>
      <c r="O38" s="141" t="s">
        <v>57</v>
      </c>
    </row>
    <row r="39" spans="3:15" ht="18" customHeight="1" x14ac:dyDescent="0.15">
      <c r="C39" s="257" t="s">
        <v>338</v>
      </c>
      <c r="D39" s="123" t="s">
        <v>155</v>
      </c>
      <c r="E39" s="141">
        <v>103824</v>
      </c>
      <c r="F39" s="141">
        <v>86134</v>
      </c>
      <c r="G39" s="141">
        <v>17690</v>
      </c>
      <c r="H39" s="141" t="s">
        <v>57</v>
      </c>
      <c r="I39" s="141">
        <v>17690</v>
      </c>
      <c r="J39" s="141" t="s">
        <v>57</v>
      </c>
      <c r="K39" s="141" t="s">
        <v>57</v>
      </c>
      <c r="L39" s="141" t="s">
        <v>57</v>
      </c>
      <c r="M39" s="141" t="s">
        <v>57</v>
      </c>
      <c r="N39" s="141" t="s">
        <v>57</v>
      </c>
      <c r="O39" s="141" t="s">
        <v>57</v>
      </c>
    </row>
    <row r="40" spans="3:15" ht="12.75" customHeight="1" x14ac:dyDescent="0.15">
      <c r="C40" s="257"/>
      <c r="D40" s="123" t="s">
        <v>18</v>
      </c>
      <c r="E40" s="141">
        <v>51452</v>
      </c>
      <c r="F40" s="141">
        <v>39561</v>
      </c>
      <c r="G40" s="141">
        <v>11891</v>
      </c>
      <c r="H40" s="141" t="s">
        <v>57</v>
      </c>
      <c r="I40" s="141">
        <v>11891</v>
      </c>
      <c r="J40" s="141" t="s">
        <v>57</v>
      </c>
      <c r="K40" s="141" t="s">
        <v>57</v>
      </c>
      <c r="L40" s="141" t="s">
        <v>57</v>
      </c>
      <c r="M40" s="141" t="s">
        <v>57</v>
      </c>
      <c r="N40" s="141" t="s">
        <v>57</v>
      </c>
      <c r="O40" s="141" t="s">
        <v>57</v>
      </c>
    </row>
    <row r="41" spans="3:15" s="164" customFormat="1" ht="12.75" customHeight="1" x14ac:dyDescent="0.15">
      <c r="C41" s="296"/>
      <c r="D41" s="228" t="s">
        <v>19</v>
      </c>
      <c r="E41" s="229">
        <v>76538</v>
      </c>
      <c r="F41" s="229">
        <v>56262</v>
      </c>
      <c r="G41" s="229">
        <v>20276</v>
      </c>
      <c r="H41" s="141" t="s">
        <v>57</v>
      </c>
      <c r="I41" s="229">
        <v>20276</v>
      </c>
      <c r="J41" s="141" t="s">
        <v>57</v>
      </c>
      <c r="K41" s="141" t="s">
        <v>57</v>
      </c>
      <c r="L41" s="141" t="s">
        <v>57</v>
      </c>
      <c r="M41" s="141" t="s">
        <v>57</v>
      </c>
      <c r="N41" s="141" t="s">
        <v>57</v>
      </c>
      <c r="O41" s="141" t="s">
        <v>57</v>
      </c>
    </row>
    <row r="42" spans="3:15" ht="18" customHeight="1" x14ac:dyDescent="0.15">
      <c r="C42" s="257" t="s">
        <v>340</v>
      </c>
      <c r="D42" s="123" t="s">
        <v>155</v>
      </c>
      <c r="E42" s="141">
        <v>100374</v>
      </c>
      <c r="F42" s="141">
        <v>88943</v>
      </c>
      <c r="G42" s="141">
        <v>11431</v>
      </c>
      <c r="H42" s="141" t="s">
        <v>57</v>
      </c>
      <c r="I42" s="141" t="s">
        <v>57</v>
      </c>
      <c r="J42" s="141" t="s">
        <v>57</v>
      </c>
      <c r="K42" s="141" t="s">
        <v>57</v>
      </c>
      <c r="L42" s="141" t="s">
        <v>57</v>
      </c>
      <c r="M42" s="141">
        <v>11431</v>
      </c>
      <c r="N42" s="141" t="s">
        <v>57</v>
      </c>
      <c r="O42" s="141" t="s">
        <v>57</v>
      </c>
    </row>
    <row r="43" spans="3:15" ht="12.75" customHeight="1" x14ac:dyDescent="0.15">
      <c r="C43" s="257"/>
      <c r="D43" s="123" t="s">
        <v>18</v>
      </c>
      <c r="E43" s="141">
        <v>42082</v>
      </c>
      <c r="F43" s="141">
        <v>41905</v>
      </c>
      <c r="G43" s="141">
        <v>177</v>
      </c>
      <c r="H43" s="141" t="s">
        <v>57</v>
      </c>
      <c r="I43" s="141" t="s">
        <v>57</v>
      </c>
      <c r="J43" s="141" t="s">
        <v>57</v>
      </c>
      <c r="K43" s="141" t="s">
        <v>57</v>
      </c>
      <c r="L43" s="141" t="s">
        <v>57</v>
      </c>
      <c r="M43" s="141">
        <v>177</v>
      </c>
      <c r="N43" s="141" t="s">
        <v>57</v>
      </c>
      <c r="O43" s="141" t="s">
        <v>57</v>
      </c>
    </row>
    <row r="44" spans="3:15" s="164" customFormat="1" ht="12.75" customHeight="1" x14ac:dyDescent="0.15">
      <c r="C44" s="296"/>
      <c r="D44" s="228" t="s">
        <v>19</v>
      </c>
      <c r="E44" s="229">
        <v>66064</v>
      </c>
      <c r="F44" s="229">
        <v>60157</v>
      </c>
      <c r="G44" s="229">
        <v>5907</v>
      </c>
      <c r="H44" s="141" t="s">
        <v>57</v>
      </c>
      <c r="I44" s="141" t="s">
        <v>57</v>
      </c>
      <c r="J44" s="141" t="s">
        <v>57</v>
      </c>
      <c r="K44" s="141" t="s">
        <v>57</v>
      </c>
      <c r="L44" s="141" t="s">
        <v>57</v>
      </c>
      <c r="M44" s="229">
        <v>5907</v>
      </c>
      <c r="N44" s="141" t="s">
        <v>57</v>
      </c>
      <c r="O44" s="141" t="s">
        <v>57</v>
      </c>
    </row>
    <row r="45" spans="3:15" ht="18" customHeight="1" x14ac:dyDescent="0.15">
      <c r="C45" s="503" t="s">
        <v>412</v>
      </c>
      <c r="D45" s="123" t="s">
        <v>155</v>
      </c>
      <c r="E45" s="141">
        <v>83697</v>
      </c>
      <c r="F45" s="141">
        <v>62947</v>
      </c>
      <c r="G45" s="141">
        <v>20750</v>
      </c>
      <c r="H45" s="141" t="s">
        <v>57</v>
      </c>
      <c r="I45" s="141">
        <v>20750</v>
      </c>
      <c r="J45" s="141" t="s">
        <v>57</v>
      </c>
      <c r="K45" s="141" t="s">
        <v>57</v>
      </c>
      <c r="L45" s="141" t="s">
        <v>57</v>
      </c>
      <c r="M45" s="141" t="s">
        <v>57</v>
      </c>
      <c r="N45" s="141" t="s">
        <v>57</v>
      </c>
      <c r="O45" s="141" t="s">
        <v>57</v>
      </c>
    </row>
    <row r="46" spans="3:15" ht="12.75" customHeight="1" x14ac:dyDescent="0.15">
      <c r="C46" s="503"/>
      <c r="D46" s="123" t="s">
        <v>18</v>
      </c>
      <c r="E46" s="141">
        <v>44749</v>
      </c>
      <c r="F46" s="141">
        <v>32362</v>
      </c>
      <c r="G46" s="141">
        <v>12387</v>
      </c>
      <c r="H46" s="141" t="s">
        <v>57</v>
      </c>
      <c r="I46" s="141">
        <v>12387</v>
      </c>
      <c r="J46" s="141" t="s">
        <v>57</v>
      </c>
      <c r="K46" s="141" t="s">
        <v>57</v>
      </c>
      <c r="L46" s="141" t="s">
        <v>57</v>
      </c>
      <c r="M46" s="141" t="s">
        <v>57</v>
      </c>
      <c r="N46" s="141" t="s">
        <v>57</v>
      </c>
      <c r="O46" s="141" t="s">
        <v>57</v>
      </c>
    </row>
    <row r="47" spans="3:15" s="164" customFormat="1" ht="12.75" customHeight="1" x14ac:dyDescent="0.15">
      <c r="C47" s="503"/>
      <c r="D47" s="228" t="s">
        <v>19</v>
      </c>
      <c r="E47" s="229">
        <v>67134</v>
      </c>
      <c r="F47" s="229">
        <v>48401</v>
      </c>
      <c r="G47" s="229">
        <v>18733</v>
      </c>
      <c r="H47" s="141" t="s">
        <v>57</v>
      </c>
      <c r="I47" s="229">
        <v>18733</v>
      </c>
      <c r="J47" s="141" t="s">
        <v>57</v>
      </c>
      <c r="K47" s="141" t="s">
        <v>57</v>
      </c>
      <c r="L47" s="141" t="s">
        <v>57</v>
      </c>
      <c r="M47" s="141" t="s">
        <v>57</v>
      </c>
      <c r="N47" s="141" t="s">
        <v>57</v>
      </c>
      <c r="O47" s="141" t="s">
        <v>57</v>
      </c>
    </row>
    <row r="48" spans="3:15" ht="18" customHeight="1" x14ac:dyDescent="0.15">
      <c r="C48" s="257" t="s">
        <v>413</v>
      </c>
      <c r="D48" s="123" t="s">
        <v>155</v>
      </c>
      <c r="E48" s="272">
        <v>123995</v>
      </c>
      <c r="F48" s="141">
        <v>99319</v>
      </c>
      <c r="G48" s="141">
        <v>24676</v>
      </c>
      <c r="H48" s="141" t="s">
        <v>57</v>
      </c>
      <c r="I48" s="141">
        <v>24676</v>
      </c>
      <c r="J48" s="141" t="s">
        <v>57</v>
      </c>
      <c r="K48" s="141" t="s">
        <v>57</v>
      </c>
      <c r="L48" s="141" t="s">
        <v>57</v>
      </c>
      <c r="M48" s="141" t="s">
        <v>57</v>
      </c>
      <c r="N48" s="141" t="s">
        <v>57</v>
      </c>
      <c r="O48" s="141" t="s">
        <v>57</v>
      </c>
    </row>
    <row r="49" spans="2:15" ht="12.75" customHeight="1" x14ac:dyDescent="0.15">
      <c r="C49" s="257"/>
      <c r="D49" s="123" t="s">
        <v>18</v>
      </c>
      <c r="E49" s="141">
        <v>57872</v>
      </c>
      <c r="F49" s="141">
        <v>45988</v>
      </c>
      <c r="G49" s="141">
        <v>11884</v>
      </c>
      <c r="H49" s="141" t="s">
        <v>57</v>
      </c>
      <c r="I49" s="141">
        <v>11884</v>
      </c>
      <c r="J49" s="141" t="s">
        <v>57</v>
      </c>
      <c r="K49" s="141" t="s">
        <v>57</v>
      </c>
      <c r="L49" s="141" t="s">
        <v>57</v>
      </c>
      <c r="M49" s="141" t="s">
        <v>57</v>
      </c>
      <c r="N49" s="141" t="s">
        <v>57</v>
      </c>
      <c r="O49" s="141" t="s">
        <v>57</v>
      </c>
    </row>
    <row r="50" spans="2:15" s="164" customFormat="1" ht="12.75" customHeight="1" x14ac:dyDescent="0.15">
      <c r="C50" s="296"/>
      <c r="D50" s="228" t="s">
        <v>19</v>
      </c>
      <c r="E50" s="229">
        <v>88467</v>
      </c>
      <c r="F50" s="229">
        <v>68996</v>
      </c>
      <c r="G50" s="229">
        <v>19471</v>
      </c>
      <c r="H50" s="141" t="s">
        <v>57</v>
      </c>
      <c r="I50" s="229">
        <v>19471</v>
      </c>
      <c r="J50" s="141" t="s">
        <v>57</v>
      </c>
      <c r="K50" s="141" t="s">
        <v>57</v>
      </c>
      <c r="L50" s="141" t="s">
        <v>57</v>
      </c>
      <c r="M50" s="141" t="s">
        <v>57</v>
      </c>
      <c r="N50" s="141" t="s">
        <v>57</v>
      </c>
      <c r="O50" s="141" t="s">
        <v>57</v>
      </c>
    </row>
    <row r="51" spans="2:15" ht="18" customHeight="1" x14ac:dyDescent="0.15">
      <c r="C51" s="257" t="s">
        <v>414</v>
      </c>
      <c r="D51" s="123" t="s">
        <v>155</v>
      </c>
      <c r="E51" s="272">
        <v>159630</v>
      </c>
      <c r="F51" s="141">
        <v>159630</v>
      </c>
      <c r="G51" s="141" t="s">
        <v>57</v>
      </c>
      <c r="H51" s="141" t="s">
        <v>57</v>
      </c>
      <c r="I51" s="141" t="s">
        <v>57</v>
      </c>
      <c r="J51" s="141" t="s">
        <v>57</v>
      </c>
      <c r="K51" s="141" t="s">
        <v>57</v>
      </c>
      <c r="L51" s="141" t="s">
        <v>57</v>
      </c>
      <c r="M51" s="141" t="s">
        <v>57</v>
      </c>
      <c r="N51" s="141" t="s">
        <v>57</v>
      </c>
      <c r="O51" s="141" t="s">
        <v>57</v>
      </c>
    </row>
    <row r="52" spans="2:15" ht="12.75" customHeight="1" x14ac:dyDescent="0.15">
      <c r="C52" s="257"/>
      <c r="D52" s="123" t="s">
        <v>18</v>
      </c>
      <c r="E52" s="272">
        <v>72084</v>
      </c>
      <c r="F52" s="141">
        <v>72084</v>
      </c>
      <c r="G52" s="141" t="s">
        <v>57</v>
      </c>
      <c r="H52" s="141" t="s">
        <v>57</v>
      </c>
      <c r="I52" s="141" t="s">
        <v>57</v>
      </c>
      <c r="J52" s="141" t="s">
        <v>57</v>
      </c>
      <c r="K52" s="141" t="s">
        <v>57</v>
      </c>
      <c r="L52" s="141" t="s">
        <v>57</v>
      </c>
      <c r="M52" s="141" t="s">
        <v>57</v>
      </c>
      <c r="N52" s="141" t="s">
        <v>57</v>
      </c>
      <c r="O52" s="141" t="s">
        <v>57</v>
      </c>
    </row>
    <row r="53" spans="2:15" s="164" customFormat="1" ht="12.75" customHeight="1" x14ac:dyDescent="0.15">
      <c r="C53" s="296"/>
      <c r="D53" s="228" t="s">
        <v>19</v>
      </c>
      <c r="E53" s="229">
        <v>113182</v>
      </c>
      <c r="F53" s="229">
        <v>113182</v>
      </c>
      <c r="G53" s="141" t="s">
        <v>57</v>
      </c>
      <c r="H53" s="141" t="s">
        <v>57</v>
      </c>
      <c r="I53" s="141" t="s">
        <v>57</v>
      </c>
      <c r="J53" s="141" t="s">
        <v>57</v>
      </c>
      <c r="K53" s="141" t="s">
        <v>57</v>
      </c>
      <c r="L53" s="141" t="s">
        <v>57</v>
      </c>
      <c r="M53" s="141" t="s">
        <v>57</v>
      </c>
      <c r="N53" s="141" t="s">
        <v>57</v>
      </c>
      <c r="O53" s="141" t="s">
        <v>57</v>
      </c>
    </row>
    <row r="54" spans="2:15" ht="18" customHeight="1" x14ac:dyDescent="0.15">
      <c r="C54" s="257" t="s">
        <v>415</v>
      </c>
      <c r="D54" s="123" t="s">
        <v>155</v>
      </c>
      <c r="E54" s="141">
        <v>181158</v>
      </c>
      <c r="F54" s="141">
        <v>166388</v>
      </c>
      <c r="G54" s="141">
        <v>14770</v>
      </c>
      <c r="H54" s="141" t="s">
        <v>57</v>
      </c>
      <c r="I54" s="141">
        <v>14770</v>
      </c>
      <c r="J54" s="141" t="s">
        <v>57</v>
      </c>
      <c r="K54" s="141" t="s">
        <v>57</v>
      </c>
      <c r="L54" s="141" t="s">
        <v>57</v>
      </c>
      <c r="M54" s="141" t="s">
        <v>57</v>
      </c>
      <c r="N54" s="141">
        <v>415</v>
      </c>
      <c r="O54" s="141">
        <v>28945</v>
      </c>
    </row>
    <row r="55" spans="2:15" ht="12.75" customHeight="1" x14ac:dyDescent="0.15">
      <c r="C55" s="257"/>
      <c r="D55" s="123" t="s">
        <v>18</v>
      </c>
      <c r="E55" s="141">
        <v>96353</v>
      </c>
      <c r="F55" s="141">
        <v>86855</v>
      </c>
      <c r="G55" s="141">
        <v>9498</v>
      </c>
      <c r="H55" s="141" t="s">
        <v>57</v>
      </c>
      <c r="I55" s="141">
        <v>9498</v>
      </c>
      <c r="J55" s="141" t="s">
        <v>57</v>
      </c>
      <c r="K55" s="141" t="s">
        <v>57</v>
      </c>
      <c r="L55" s="141" t="s">
        <v>57</v>
      </c>
      <c r="M55" s="141" t="s">
        <v>57</v>
      </c>
      <c r="N55" s="141">
        <v>200</v>
      </c>
      <c r="O55" s="141">
        <v>32931</v>
      </c>
    </row>
    <row r="56" spans="2:15" s="164" customFormat="1" ht="12.75" customHeight="1" x14ac:dyDescent="0.15">
      <c r="C56" s="296"/>
      <c r="D56" s="228" t="s">
        <v>19</v>
      </c>
      <c r="E56" s="229">
        <v>145697</v>
      </c>
      <c r="F56" s="229">
        <v>129117</v>
      </c>
      <c r="G56" s="229">
        <v>16580</v>
      </c>
      <c r="H56" s="141" t="s">
        <v>57</v>
      </c>
      <c r="I56" s="229">
        <v>16580</v>
      </c>
      <c r="J56" s="141" t="s">
        <v>57</v>
      </c>
      <c r="K56" s="141" t="s">
        <v>57</v>
      </c>
      <c r="L56" s="141" t="s">
        <v>57</v>
      </c>
      <c r="M56" s="141" t="s">
        <v>57</v>
      </c>
      <c r="N56" s="229">
        <v>340</v>
      </c>
      <c r="O56" s="229">
        <v>51317</v>
      </c>
    </row>
    <row r="57" spans="2:15" ht="6" customHeight="1" thickBot="1" x14ac:dyDescent="0.2">
      <c r="B57" s="236"/>
      <c r="C57" s="297"/>
      <c r="D57" s="298"/>
      <c r="E57" s="263"/>
      <c r="F57" s="263"/>
      <c r="G57" s="263"/>
      <c r="H57" s="263"/>
      <c r="I57" s="263"/>
      <c r="J57" s="263"/>
      <c r="K57" s="263"/>
      <c r="L57" s="263"/>
      <c r="M57" s="263"/>
      <c r="N57" s="263"/>
      <c r="O57" s="263"/>
    </row>
    <row r="58" spans="2:15" ht="6" customHeight="1" x14ac:dyDescent="0.15">
      <c r="C58" s="168"/>
      <c r="D58" s="168"/>
      <c r="E58" s="253"/>
      <c r="F58" s="253"/>
      <c r="G58" s="253"/>
      <c r="H58" s="253"/>
      <c r="I58" s="253"/>
      <c r="J58" s="253"/>
      <c r="K58" s="253"/>
      <c r="L58" s="253"/>
      <c r="M58" s="253"/>
      <c r="N58" s="253"/>
      <c r="O58" s="253"/>
    </row>
    <row r="59" spans="2:15" x14ac:dyDescent="0.15">
      <c r="B59" s="504" t="s">
        <v>416</v>
      </c>
      <c r="C59" s="504"/>
      <c r="D59" s="504"/>
    </row>
    <row r="60" spans="2:15" x14ac:dyDescent="0.15">
      <c r="E60" s="118" t="s">
        <v>417</v>
      </c>
    </row>
    <row r="61" spans="2:15" x14ac:dyDescent="0.15">
      <c r="G61" s="198"/>
    </row>
    <row r="62" spans="2:15" x14ac:dyDescent="0.15">
      <c r="G62" s="198"/>
      <c r="I62" s="198"/>
    </row>
    <row r="63" spans="2:15" x14ac:dyDescent="0.15">
      <c r="E63" s="198"/>
      <c r="F63" s="198"/>
      <c r="G63" s="198"/>
      <c r="H63" s="198"/>
      <c r="I63" s="198"/>
      <c r="J63" s="198"/>
      <c r="K63" s="198"/>
      <c r="L63" s="198"/>
      <c r="M63" s="198"/>
      <c r="N63" s="198"/>
      <c r="O63" s="198"/>
    </row>
    <row r="64" spans="2:15" x14ac:dyDescent="0.15">
      <c r="E64" s="198"/>
      <c r="F64" s="198"/>
      <c r="G64" s="198"/>
      <c r="H64" s="198"/>
      <c r="I64" s="198"/>
      <c r="J64" s="198"/>
      <c r="K64" s="198"/>
      <c r="L64" s="198"/>
      <c r="M64" s="198"/>
      <c r="N64" s="198"/>
      <c r="O64" s="198"/>
    </row>
    <row r="65" spans="5:15" x14ac:dyDescent="0.15">
      <c r="E65" s="198"/>
      <c r="F65" s="198"/>
      <c r="G65" s="198"/>
      <c r="H65" s="198"/>
      <c r="I65" s="198"/>
      <c r="J65" s="198"/>
      <c r="K65" s="198"/>
      <c r="L65" s="198"/>
      <c r="M65" s="198"/>
      <c r="N65" s="198"/>
      <c r="O65" s="198"/>
    </row>
    <row r="66" spans="5:15" x14ac:dyDescent="0.15">
      <c r="E66" s="198"/>
      <c r="G66" s="198"/>
    </row>
    <row r="67" spans="5:15" x14ac:dyDescent="0.15">
      <c r="G67" s="198"/>
    </row>
  </sheetData>
  <mergeCells count="13">
    <mergeCell ref="N5:O5"/>
    <mergeCell ref="E6:E7"/>
    <mergeCell ref="F6:F7"/>
    <mergeCell ref="G6:M6"/>
    <mergeCell ref="N6:N7"/>
    <mergeCell ref="O6:O7"/>
    <mergeCell ref="B9:C9"/>
    <mergeCell ref="C45:C47"/>
    <mergeCell ref="B59:D59"/>
    <mergeCell ref="B3:I3"/>
    <mergeCell ref="B5:C7"/>
    <mergeCell ref="D5:D7"/>
    <mergeCell ref="E5:M5"/>
  </mergeCells>
  <phoneticPr fontId="3"/>
  <printOptions horizontalCentered="1"/>
  <pageMargins left="0.59055118110236227" right="0.41" top="0.59055118110236227" bottom="0.59055118110236227"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24F2E-CABD-49E5-A651-9C053C82DA3E}">
  <sheetPr>
    <pageSetUpPr fitToPage="1"/>
  </sheetPr>
  <dimension ref="B1:Q68"/>
  <sheetViews>
    <sheetView showGridLines="0" zoomScale="85" zoomScaleNormal="85" zoomScaleSheetLayoutView="100" workbookViewId="0"/>
  </sheetViews>
  <sheetFormatPr defaultRowHeight="11.25" x14ac:dyDescent="0.15"/>
  <cols>
    <col min="1" max="1" width="4.5" style="118" customWidth="1"/>
    <col min="2" max="2" width="3.83203125" style="118" customWidth="1"/>
    <col min="3" max="3" width="37" style="118" customWidth="1"/>
    <col min="4" max="8" width="14.1640625" style="118" customWidth="1"/>
    <col min="9" max="10" width="13.83203125" style="118" customWidth="1"/>
    <col min="11" max="16" width="14" style="118" customWidth="1"/>
    <col min="17" max="16384" width="9.33203125" style="118"/>
  </cols>
  <sheetData>
    <row r="1" spans="2:17" ht="14.25" x14ac:dyDescent="0.15">
      <c r="B1" s="144" t="s">
        <v>112</v>
      </c>
    </row>
    <row r="2" spans="2:17" x14ac:dyDescent="0.15">
      <c r="F2" s="201"/>
    </row>
    <row r="3" spans="2:17" ht="14.25" x14ac:dyDescent="0.15">
      <c r="B3" s="144" t="s">
        <v>418</v>
      </c>
      <c r="F3" s="164"/>
    </row>
    <row r="4" spans="2:17" ht="10.5" customHeight="1" thickBot="1" x14ac:dyDescent="0.2">
      <c r="P4" s="226" t="s">
        <v>419</v>
      </c>
    </row>
    <row r="5" spans="2:17" x14ac:dyDescent="0.15">
      <c r="B5" s="469" t="s">
        <v>420</v>
      </c>
      <c r="C5" s="474"/>
      <c r="D5" s="299" t="s">
        <v>421</v>
      </c>
      <c r="E5" s="300"/>
      <c r="F5" s="300"/>
      <c r="G5" s="300"/>
      <c r="H5" s="300"/>
      <c r="I5" s="300"/>
      <c r="J5" s="300"/>
      <c r="K5" s="300"/>
      <c r="L5" s="300"/>
      <c r="M5" s="300"/>
      <c r="N5" s="300"/>
      <c r="O5" s="300"/>
      <c r="P5" s="300"/>
    </row>
    <row r="6" spans="2:17" x14ac:dyDescent="0.15">
      <c r="B6" s="470"/>
      <c r="C6" s="496"/>
      <c r="D6" s="153" t="s">
        <v>32</v>
      </c>
      <c r="E6" s="153" t="s">
        <v>422</v>
      </c>
      <c r="F6" s="153" t="s">
        <v>423</v>
      </c>
      <c r="G6" s="153" t="s">
        <v>424</v>
      </c>
      <c r="H6" s="153" t="s">
        <v>425</v>
      </c>
      <c r="I6" s="155" t="s">
        <v>426</v>
      </c>
      <c r="J6" s="153" t="s">
        <v>427</v>
      </c>
      <c r="K6" s="153" t="s">
        <v>428</v>
      </c>
      <c r="L6" s="153" t="s">
        <v>429</v>
      </c>
      <c r="M6" s="153" t="s">
        <v>430</v>
      </c>
      <c r="N6" s="301" t="s">
        <v>431</v>
      </c>
      <c r="O6" s="153" t="s">
        <v>432</v>
      </c>
      <c r="P6" s="156" t="s">
        <v>433</v>
      </c>
    </row>
    <row r="7" spans="2:17" ht="9.75" customHeight="1" x14ac:dyDescent="0.15">
      <c r="B7" s="302"/>
      <c r="C7" s="159" t="s">
        <v>434</v>
      </c>
      <c r="D7" s="303">
        <v>150444</v>
      </c>
      <c r="E7" s="304">
        <v>13455</v>
      </c>
      <c r="F7" s="304">
        <v>5774</v>
      </c>
      <c r="G7" s="304">
        <v>8690</v>
      </c>
      <c r="H7" s="304">
        <v>6751</v>
      </c>
      <c r="I7" s="304">
        <v>8482</v>
      </c>
      <c r="J7" s="304">
        <v>29762</v>
      </c>
      <c r="K7" s="304">
        <v>15762</v>
      </c>
      <c r="L7" s="304">
        <v>15783</v>
      </c>
      <c r="M7" s="304">
        <v>14234</v>
      </c>
      <c r="N7" s="304">
        <v>13305</v>
      </c>
      <c r="O7" s="304">
        <v>5993</v>
      </c>
      <c r="P7" s="304">
        <v>12453</v>
      </c>
    </row>
    <row r="8" spans="2:17" ht="9.75" customHeight="1" x14ac:dyDescent="0.15">
      <c r="B8" s="302" t="s">
        <v>435</v>
      </c>
      <c r="C8" s="159" t="s">
        <v>436</v>
      </c>
      <c r="D8" s="303">
        <f>SUM(E8:P8)</f>
        <v>48257</v>
      </c>
      <c r="E8" s="304">
        <v>4113</v>
      </c>
      <c r="F8" s="304">
        <v>4635</v>
      </c>
      <c r="G8" s="304">
        <v>3866</v>
      </c>
      <c r="H8" s="304">
        <v>4678</v>
      </c>
      <c r="I8" s="304">
        <v>2845</v>
      </c>
      <c r="J8" s="304">
        <v>3209</v>
      </c>
      <c r="K8" s="304">
        <v>4308</v>
      </c>
      <c r="L8" s="304">
        <v>6052</v>
      </c>
      <c r="M8" s="304">
        <v>4580</v>
      </c>
      <c r="N8" s="304">
        <v>3459</v>
      </c>
      <c r="O8" s="304">
        <v>2418</v>
      </c>
      <c r="P8" s="304">
        <v>4094</v>
      </c>
    </row>
    <row r="9" spans="2:17" ht="9.75" customHeight="1" x14ac:dyDescent="0.15">
      <c r="B9" s="302"/>
      <c r="C9" s="159" t="s">
        <v>437</v>
      </c>
      <c r="D9" s="303">
        <v>29747</v>
      </c>
      <c r="E9" s="304">
        <v>4135</v>
      </c>
      <c r="F9" s="304">
        <v>4361</v>
      </c>
      <c r="G9" s="304">
        <v>4253</v>
      </c>
      <c r="H9" s="304">
        <v>4210</v>
      </c>
      <c r="I9" s="304">
        <v>4255</v>
      </c>
      <c r="J9" s="304">
        <v>4506</v>
      </c>
      <c r="K9" s="304">
        <v>4027</v>
      </c>
      <c r="L9" s="304" t="s">
        <v>57</v>
      </c>
      <c r="M9" s="304" t="s">
        <v>57</v>
      </c>
      <c r="N9" s="304" t="s">
        <v>57</v>
      </c>
      <c r="O9" s="304" t="s">
        <v>57</v>
      </c>
      <c r="P9" s="304" t="s">
        <v>57</v>
      </c>
    </row>
    <row r="10" spans="2:17" ht="9.75" customHeight="1" x14ac:dyDescent="0.15">
      <c r="B10" s="302"/>
      <c r="C10" s="305" t="s">
        <v>438</v>
      </c>
      <c r="D10" s="303">
        <v>71096</v>
      </c>
      <c r="E10" s="304">
        <v>5255</v>
      </c>
      <c r="F10" s="304">
        <v>5623</v>
      </c>
      <c r="G10" s="304">
        <v>5615</v>
      </c>
      <c r="H10" s="304">
        <v>5852</v>
      </c>
      <c r="I10" s="304">
        <v>5978</v>
      </c>
      <c r="J10" s="304">
        <v>5908</v>
      </c>
      <c r="K10" s="304">
        <v>6583</v>
      </c>
      <c r="L10" s="304">
        <v>6640</v>
      </c>
      <c r="M10" s="304">
        <v>5526</v>
      </c>
      <c r="N10" s="304">
        <v>5715</v>
      </c>
      <c r="O10" s="304">
        <v>5851</v>
      </c>
      <c r="P10" s="304">
        <v>6550</v>
      </c>
    </row>
    <row r="11" spans="2:17" ht="9.75" customHeight="1" x14ac:dyDescent="0.15">
      <c r="B11" s="302" t="s">
        <v>439</v>
      </c>
      <c r="C11" s="306" t="s">
        <v>440</v>
      </c>
      <c r="D11" s="303">
        <v>37191</v>
      </c>
      <c r="E11" s="304">
        <v>2834</v>
      </c>
      <c r="F11" s="304">
        <v>2999</v>
      </c>
      <c r="G11" s="304">
        <v>3047</v>
      </c>
      <c r="H11" s="304">
        <v>2970</v>
      </c>
      <c r="I11" s="304">
        <v>2713</v>
      </c>
      <c r="J11" s="304">
        <v>3023</v>
      </c>
      <c r="K11" s="304">
        <v>3116</v>
      </c>
      <c r="L11" s="304">
        <v>3588</v>
      </c>
      <c r="M11" s="304">
        <v>3192</v>
      </c>
      <c r="N11" s="304">
        <v>3027</v>
      </c>
      <c r="O11" s="304">
        <v>2993</v>
      </c>
      <c r="P11" s="304">
        <v>3689</v>
      </c>
    </row>
    <row r="12" spans="2:17" ht="9.75" customHeight="1" x14ac:dyDescent="0.15">
      <c r="B12" s="302"/>
      <c r="C12" s="306" t="s">
        <v>441</v>
      </c>
      <c r="D12" s="303">
        <v>42446</v>
      </c>
      <c r="E12" s="304">
        <v>2975</v>
      </c>
      <c r="F12" s="304">
        <v>3961</v>
      </c>
      <c r="G12" s="304">
        <v>3823</v>
      </c>
      <c r="H12" s="304">
        <v>4034</v>
      </c>
      <c r="I12" s="304">
        <v>3731</v>
      </c>
      <c r="J12" s="304">
        <v>3638</v>
      </c>
      <c r="K12" s="304">
        <v>3903</v>
      </c>
      <c r="L12" s="304">
        <v>3144</v>
      </c>
      <c r="M12" s="304">
        <v>3133</v>
      </c>
      <c r="N12" s="304">
        <v>3075</v>
      </c>
      <c r="O12" s="304">
        <v>3311</v>
      </c>
      <c r="P12" s="304">
        <v>3718</v>
      </c>
    </row>
    <row r="13" spans="2:17" ht="9.75" customHeight="1" x14ac:dyDescent="0.15">
      <c r="B13" s="302"/>
      <c r="C13" s="159" t="s">
        <v>442</v>
      </c>
      <c r="D13" s="303">
        <v>6924</v>
      </c>
      <c r="E13" s="304">
        <v>871</v>
      </c>
      <c r="F13" s="304">
        <v>996</v>
      </c>
      <c r="G13" s="304">
        <v>890</v>
      </c>
      <c r="H13" s="304">
        <v>992</v>
      </c>
      <c r="I13" s="304">
        <v>1167</v>
      </c>
      <c r="J13" s="304">
        <v>1061</v>
      </c>
      <c r="K13" s="304">
        <v>947</v>
      </c>
      <c r="L13" s="304" t="s">
        <v>57</v>
      </c>
      <c r="M13" s="304" t="s">
        <v>57</v>
      </c>
      <c r="N13" s="304" t="s">
        <v>57</v>
      </c>
      <c r="O13" s="304" t="s">
        <v>57</v>
      </c>
      <c r="P13" s="304" t="s">
        <v>57</v>
      </c>
    </row>
    <row r="14" spans="2:17" ht="9.75" customHeight="1" x14ac:dyDescent="0.15">
      <c r="B14" s="302" t="s">
        <v>443</v>
      </c>
      <c r="C14" s="305" t="s">
        <v>444</v>
      </c>
      <c r="D14" s="303">
        <v>33100</v>
      </c>
      <c r="E14" s="304">
        <v>2559</v>
      </c>
      <c r="F14" s="304">
        <v>2748</v>
      </c>
      <c r="G14" s="304">
        <v>2568</v>
      </c>
      <c r="H14" s="304">
        <v>2996</v>
      </c>
      <c r="I14" s="304">
        <v>2533</v>
      </c>
      <c r="J14" s="304">
        <v>3072</v>
      </c>
      <c r="K14" s="304">
        <v>2967</v>
      </c>
      <c r="L14" s="304">
        <v>2907</v>
      </c>
      <c r="M14" s="304">
        <v>2721</v>
      </c>
      <c r="N14" s="304">
        <v>2432</v>
      </c>
      <c r="O14" s="304">
        <v>2278</v>
      </c>
      <c r="P14" s="304">
        <v>3319</v>
      </c>
    </row>
    <row r="15" spans="2:17" ht="9.75" customHeight="1" x14ac:dyDescent="0.15">
      <c r="B15" s="307"/>
      <c r="C15" s="283" t="s">
        <v>445</v>
      </c>
      <c r="D15" s="303">
        <f>SUM(E15:P15)</f>
        <v>39007</v>
      </c>
      <c r="E15" s="304">
        <v>3122</v>
      </c>
      <c r="F15" s="304">
        <v>3644</v>
      </c>
      <c r="G15" s="304">
        <v>3224</v>
      </c>
      <c r="H15" s="304">
        <v>3334</v>
      </c>
      <c r="I15" s="304">
        <v>2992</v>
      </c>
      <c r="J15" s="304">
        <v>3450</v>
      </c>
      <c r="K15" s="304">
        <v>3091</v>
      </c>
      <c r="L15" s="304">
        <v>3596</v>
      </c>
      <c r="M15" s="304">
        <v>2786</v>
      </c>
      <c r="N15" s="304">
        <v>2790</v>
      </c>
      <c r="O15" s="304">
        <v>2993</v>
      </c>
      <c r="P15" s="304">
        <v>3985</v>
      </c>
      <c r="Q15" s="141"/>
    </row>
    <row r="16" spans="2:17" ht="9.75" customHeight="1" x14ac:dyDescent="0.15">
      <c r="B16" s="302"/>
      <c r="C16" s="308" t="s">
        <v>436</v>
      </c>
      <c r="D16" s="309" t="s">
        <v>57</v>
      </c>
      <c r="E16" s="309" t="s">
        <v>57</v>
      </c>
      <c r="F16" s="309" t="s">
        <v>57</v>
      </c>
      <c r="G16" s="309" t="s">
        <v>57</v>
      </c>
      <c r="H16" s="309" t="s">
        <v>57</v>
      </c>
      <c r="I16" s="309" t="s">
        <v>57</v>
      </c>
      <c r="J16" s="309" t="s">
        <v>57</v>
      </c>
      <c r="K16" s="309" t="s">
        <v>57</v>
      </c>
      <c r="L16" s="309" t="s">
        <v>57</v>
      </c>
      <c r="M16" s="309" t="s">
        <v>57</v>
      </c>
      <c r="N16" s="309" t="s">
        <v>57</v>
      </c>
      <c r="O16" s="309" t="s">
        <v>57</v>
      </c>
      <c r="P16" s="309" t="s">
        <v>57</v>
      </c>
    </row>
    <row r="17" spans="2:16" ht="9.75" customHeight="1" x14ac:dyDescent="0.15">
      <c r="B17" s="302" t="s">
        <v>446</v>
      </c>
      <c r="C17" s="159" t="s">
        <v>447</v>
      </c>
      <c r="D17" s="303">
        <f>SUM(E17:P17)</f>
        <v>14652</v>
      </c>
      <c r="E17" s="304">
        <v>2130</v>
      </c>
      <c r="F17" s="304">
        <v>1602</v>
      </c>
      <c r="G17" s="304">
        <v>940</v>
      </c>
      <c r="H17" s="304">
        <v>2437</v>
      </c>
      <c r="I17" s="304">
        <v>1415</v>
      </c>
      <c r="J17" s="304">
        <v>2068</v>
      </c>
      <c r="K17" s="304">
        <v>2002</v>
      </c>
      <c r="L17" s="304">
        <v>830</v>
      </c>
      <c r="M17" s="304">
        <v>486</v>
      </c>
      <c r="N17" s="304" t="s">
        <v>57</v>
      </c>
      <c r="O17" s="304" t="s">
        <v>57</v>
      </c>
      <c r="P17" s="304">
        <v>742</v>
      </c>
    </row>
    <row r="18" spans="2:16" ht="9.75" customHeight="1" x14ac:dyDescent="0.15">
      <c r="B18" s="302"/>
      <c r="C18" s="159" t="s">
        <v>448</v>
      </c>
      <c r="D18" s="303">
        <f>SUM(E18:P18)</f>
        <v>7675</v>
      </c>
      <c r="E18" s="304">
        <v>505</v>
      </c>
      <c r="F18" s="304">
        <v>808</v>
      </c>
      <c r="G18" s="304">
        <v>944</v>
      </c>
      <c r="H18" s="304">
        <v>1353</v>
      </c>
      <c r="I18" s="304">
        <v>799</v>
      </c>
      <c r="J18" s="304">
        <v>895</v>
      </c>
      <c r="K18" s="304">
        <v>644</v>
      </c>
      <c r="L18" s="304">
        <v>664</v>
      </c>
      <c r="M18" s="304">
        <v>229</v>
      </c>
      <c r="N18" s="304">
        <v>210</v>
      </c>
      <c r="O18" s="304">
        <v>118</v>
      </c>
      <c r="P18" s="304">
        <v>506</v>
      </c>
    </row>
    <row r="19" spans="2:16" ht="9.75" customHeight="1" x14ac:dyDescent="0.15">
      <c r="B19" s="302"/>
      <c r="C19" s="159" t="s">
        <v>449</v>
      </c>
      <c r="D19" s="303">
        <f>SUM(E19:P19)</f>
        <v>7732</v>
      </c>
      <c r="E19" s="304">
        <v>896</v>
      </c>
      <c r="F19" s="304">
        <v>1346</v>
      </c>
      <c r="G19" s="304">
        <v>855</v>
      </c>
      <c r="H19" s="304">
        <v>772</v>
      </c>
      <c r="I19" s="304">
        <v>836</v>
      </c>
      <c r="J19" s="304">
        <v>806</v>
      </c>
      <c r="K19" s="304">
        <v>730</v>
      </c>
      <c r="L19" s="304">
        <v>779</v>
      </c>
      <c r="M19" s="304">
        <v>712</v>
      </c>
      <c r="N19" s="304" t="s">
        <v>57</v>
      </c>
      <c r="O19" s="304" t="s">
        <v>57</v>
      </c>
      <c r="P19" s="304" t="s">
        <v>57</v>
      </c>
    </row>
    <row r="20" spans="2:16" ht="9.75" customHeight="1" x14ac:dyDescent="0.15">
      <c r="B20" s="302" t="s">
        <v>450</v>
      </c>
      <c r="C20" s="159" t="s">
        <v>451</v>
      </c>
      <c r="D20" s="303">
        <f>SUM(E20:P20)</f>
        <v>13316</v>
      </c>
      <c r="E20" s="304">
        <v>1306</v>
      </c>
      <c r="F20" s="304">
        <v>1612</v>
      </c>
      <c r="G20" s="304">
        <v>973</v>
      </c>
      <c r="H20" s="304">
        <v>1810</v>
      </c>
      <c r="I20" s="304">
        <v>976</v>
      </c>
      <c r="J20" s="304">
        <v>1519</v>
      </c>
      <c r="K20" s="304">
        <v>1212</v>
      </c>
      <c r="L20" s="304">
        <v>936</v>
      </c>
      <c r="M20" s="304">
        <v>516</v>
      </c>
      <c r="N20" s="304">
        <v>652</v>
      </c>
      <c r="O20" s="304">
        <v>831</v>
      </c>
      <c r="P20" s="304">
        <v>973</v>
      </c>
    </row>
    <row r="21" spans="2:16" ht="9.75" customHeight="1" x14ac:dyDescent="0.15">
      <c r="B21" s="302"/>
      <c r="C21" s="159" t="s">
        <v>452</v>
      </c>
      <c r="D21" s="303">
        <f>SUM(E21:P21)</f>
        <v>8224</v>
      </c>
      <c r="E21" s="304">
        <v>904</v>
      </c>
      <c r="F21" s="304">
        <v>1220</v>
      </c>
      <c r="G21" s="304">
        <v>1027</v>
      </c>
      <c r="H21" s="304">
        <v>803</v>
      </c>
      <c r="I21" s="304">
        <v>681</v>
      </c>
      <c r="J21" s="304">
        <v>934</v>
      </c>
      <c r="K21" s="304">
        <v>629</v>
      </c>
      <c r="L21" s="304">
        <v>938</v>
      </c>
      <c r="M21" s="304">
        <v>286</v>
      </c>
      <c r="N21" s="304" t="s">
        <v>57</v>
      </c>
      <c r="O21" s="304" t="s">
        <v>57</v>
      </c>
      <c r="P21" s="304">
        <v>802</v>
      </c>
    </row>
    <row r="22" spans="2:16" ht="9.75" customHeight="1" x14ac:dyDescent="0.15">
      <c r="B22" s="302"/>
      <c r="C22" s="159" t="s">
        <v>437</v>
      </c>
      <c r="D22" s="303">
        <v>8832</v>
      </c>
      <c r="E22" s="304">
        <v>975</v>
      </c>
      <c r="F22" s="304">
        <v>1512</v>
      </c>
      <c r="G22" s="304">
        <v>787</v>
      </c>
      <c r="H22" s="304">
        <v>1269</v>
      </c>
      <c r="I22" s="304">
        <v>1093</v>
      </c>
      <c r="J22" s="304">
        <v>1119</v>
      </c>
      <c r="K22" s="304">
        <v>1037</v>
      </c>
      <c r="L22" s="304" t="s">
        <v>57</v>
      </c>
      <c r="M22" s="304" t="s">
        <v>57</v>
      </c>
      <c r="N22" s="304" t="s">
        <v>57</v>
      </c>
      <c r="O22" s="304" t="s">
        <v>57</v>
      </c>
      <c r="P22" s="304">
        <v>1040</v>
      </c>
    </row>
    <row r="23" spans="2:16" ht="9.75" customHeight="1" x14ac:dyDescent="0.15">
      <c r="B23" s="302" t="s">
        <v>453</v>
      </c>
      <c r="C23" s="159" t="s">
        <v>454</v>
      </c>
      <c r="D23" s="303">
        <f>SUM(E23:P23)</f>
        <v>11707</v>
      </c>
      <c r="E23" s="304">
        <v>1192</v>
      </c>
      <c r="F23" s="304">
        <v>1315</v>
      </c>
      <c r="G23" s="304">
        <v>1058</v>
      </c>
      <c r="H23" s="304">
        <v>1244</v>
      </c>
      <c r="I23" s="304">
        <v>831</v>
      </c>
      <c r="J23" s="304">
        <v>930</v>
      </c>
      <c r="K23" s="304">
        <v>1095</v>
      </c>
      <c r="L23" s="304">
        <v>1102</v>
      </c>
      <c r="M23" s="304">
        <v>732</v>
      </c>
      <c r="N23" s="304">
        <v>461</v>
      </c>
      <c r="O23" s="304">
        <v>707</v>
      </c>
      <c r="P23" s="304">
        <v>1040</v>
      </c>
    </row>
    <row r="24" spans="2:16" ht="9.75" customHeight="1" x14ac:dyDescent="0.15">
      <c r="B24" s="302"/>
      <c r="C24" s="159" t="s">
        <v>455</v>
      </c>
      <c r="D24" s="303">
        <v>10443</v>
      </c>
      <c r="E24" s="304">
        <v>891</v>
      </c>
      <c r="F24" s="304">
        <v>982</v>
      </c>
      <c r="G24" s="304">
        <v>1238</v>
      </c>
      <c r="H24" s="304">
        <v>1269</v>
      </c>
      <c r="I24" s="304">
        <v>721</v>
      </c>
      <c r="J24" s="304">
        <v>1094</v>
      </c>
      <c r="K24" s="304">
        <v>1429</v>
      </c>
      <c r="L24" s="304">
        <v>1156</v>
      </c>
      <c r="M24" s="304">
        <v>449</v>
      </c>
      <c r="N24" s="304" t="s">
        <v>57</v>
      </c>
      <c r="O24" s="304">
        <v>86</v>
      </c>
      <c r="P24" s="304">
        <v>1128</v>
      </c>
    </row>
    <row r="25" spans="2:16" ht="9.75" customHeight="1" x14ac:dyDescent="0.15">
      <c r="B25" s="302"/>
      <c r="C25" s="159" t="s">
        <v>456</v>
      </c>
      <c r="D25" s="310">
        <f>SUM(E25:P25)</f>
        <v>13450</v>
      </c>
      <c r="E25" s="311">
        <v>1635</v>
      </c>
      <c r="F25" s="311">
        <v>4448</v>
      </c>
      <c r="G25" s="311">
        <v>976</v>
      </c>
      <c r="H25" s="311">
        <v>528</v>
      </c>
      <c r="I25" s="311">
        <v>591</v>
      </c>
      <c r="J25" s="311">
        <v>1069</v>
      </c>
      <c r="K25" s="311">
        <v>959</v>
      </c>
      <c r="L25" s="311">
        <v>993</v>
      </c>
      <c r="M25" s="311">
        <v>470</v>
      </c>
      <c r="N25" s="311">
        <v>401</v>
      </c>
      <c r="O25" s="311">
        <v>482</v>
      </c>
      <c r="P25" s="311">
        <v>898</v>
      </c>
    </row>
    <row r="26" spans="2:16" ht="9.75" customHeight="1" x14ac:dyDescent="0.15">
      <c r="B26" s="312"/>
      <c r="C26" s="157" t="s">
        <v>457</v>
      </c>
      <c r="D26" s="303">
        <f>SUM(E26:P26)</f>
        <v>45305</v>
      </c>
      <c r="E26" s="304">
        <v>3638</v>
      </c>
      <c r="F26" s="304">
        <v>3944</v>
      </c>
      <c r="G26" s="304">
        <v>4203</v>
      </c>
      <c r="H26" s="304">
        <v>3369</v>
      </c>
      <c r="I26" s="304">
        <v>3753</v>
      </c>
      <c r="J26" s="304">
        <v>3731</v>
      </c>
      <c r="K26" s="304">
        <v>3479</v>
      </c>
      <c r="L26" s="304">
        <v>4616</v>
      </c>
      <c r="M26" s="304">
        <v>3383</v>
      </c>
      <c r="N26" s="304">
        <v>3635</v>
      </c>
      <c r="O26" s="304">
        <v>3553</v>
      </c>
      <c r="P26" s="304">
        <v>4001</v>
      </c>
    </row>
    <row r="27" spans="2:16" ht="9.75" customHeight="1" x14ac:dyDescent="0.15">
      <c r="B27" s="302" t="s">
        <v>458</v>
      </c>
      <c r="C27" s="159" t="s">
        <v>459</v>
      </c>
      <c r="D27" s="303">
        <f>SUM(E27:P27)</f>
        <v>15364</v>
      </c>
      <c r="E27" s="304">
        <v>1368</v>
      </c>
      <c r="F27" s="304">
        <v>1391</v>
      </c>
      <c r="G27" s="304">
        <v>1354</v>
      </c>
      <c r="H27" s="304">
        <v>1171</v>
      </c>
      <c r="I27" s="304">
        <v>1171</v>
      </c>
      <c r="J27" s="304">
        <v>1289</v>
      </c>
      <c r="K27" s="304">
        <v>1350</v>
      </c>
      <c r="L27" s="304">
        <v>1350</v>
      </c>
      <c r="M27" s="304">
        <v>1229</v>
      </c>
      <c r="N27" s="304">
        <v>1159</v>
      </c>
      <c r="O27" s="304">
        <v>1171</v>
      </c>
      <c r="P27" s="304">
        <v>1361</v>
      </c>
    </row>
    <row r="28" spans="2:16" ht="9.75" customHeight="1" x14ac:dyDescent="0.15">
      <c r="B28" s="302"/>
      <c r="C28" s="159" t="s">
        <v>460</v>
      </c>
      <c r="D28" s="303">
        <f>SUM(E28:P28)</f>
        <v>5866</v>
      </c>
      <c r="E28" s="304">
        <v>574</v>
      </c>
      <c r="F28" s="304">
        <v>566</v>
      </c>
      <c r="G28" s="304">
        <v>456</v>
      </c>
      <c r="H28" s="304">
        <v>459</v>
      </c>
      <c r="I28" s="304">
        <v>459</v>
      </c>
      <c r="J28" s="304">
        <v>438</v>
      </c>
      <c r="K28" s="304">
        <v>507</v>
      </c>
      <c r="L28" s="304">
        <v>506</v>
      </c>
      <c r="M28" s="304">
        <v>497</v>
      </c>
      <c r="N28" s="304">
        <v>473</v>
      </c>
      <c r="O28" s="304">
        <v>440</v>
      </c>
      <c r="P28" s="304">
        <v>491</v>
      </c>
    </row>
    <row r="29" spans="2:16" ht="9.75" customHeight="1" x14ac:dyDescent="0.15">
      <c r="B29" s="302"/>
      <c r="C29" s="159" t="s">
        <v>437</v>
      </c>
      <c r="D29" s="303">
        <v>10568</v>
      </c>
      <c r="E29" s="304">
        <v>1770</v>
      </c>
      <c r="F29" s="304">
        <v>1661</v>
      </c>
      <c r="G29" s="304">
        <v>1473</v>
      </c>
      <c r="H29" s="304">
        <v>1322</v>
      </c>
      <c r="I29" s="304">
        <v>1426</v>
      </c>
      <c r="J29" s="304">
        <v>1466</v>
      </c>
      <c r="K29" s="304">
        <v>1450</v>
      </c>
      <c r="L29" s="304" t="s">
        <v>57</v>
      </c>
      <c r="M29" s="304" t="s">
        <v>57</v>
      </c>
      <c r="N29" s="304" t="s">
        <v>57</v>
      </c>
      <c r="O29" s="304" t="s">
        <v>57</v>
      </c>
      <c r="P29" s="304" t="s">
        <v>57</v>
      </c>
    </row>
    <row r="30" spans="2:16" ht="9.75" customHeight="1" x14ac:dyDescent="0.15">
      <c r="B30" s="302" t="s">
        <v>450</v>
      </c>
      <c r="C30" s="159" t="s">
        <v>461</v>
      </c>
      <c r="D30" s="303">
        <f>SUM(E30:P30)</f>
        <v>35612</v>
      </c>
      <c r="E30" s="304">
        <v>2738</v>
      </c>
      <c r="F30" s="304">
        <v>3032</v>
      </c>
      <c r="G30" s="304">
        <v>2881</v>
      </c>
      <c r="H30" s="304">
        <v>2889</v>
      </c>
      <c r="I30" s="304">
        <v>3313</v>
      </c>
      <c r="J30" s="304">
        <v>2491</v>
      </c>
      <c r="K30" s="304">
        <v>2830</v>
      </c>
      <c r="L30" s="304">
        <v>3536</v>
      </c>
      <c r="M30" s="304">
        <v>3275</v>
      </c>
      <c r="N30" s="304">
        <v>3006</v>
      </c>
      <c r="O30" s="304">
        <v>2543</v>
      </c>
      <c r="P30" s="304">
        <v>3078</v>
      </c>
    </row>
    <row r="31" spans="2:16" ht="9.75" customHeight="1" x14ac:dyDescent="0.15">
      <c r="B31" s="302"/>
      <c r="C31" s="159" t="s">
        <v>462</v>
      </c>
      <c r="D31" s="303">
        <f>SUM(E31:P31)</f>
        <v>36263</v>
      </c>
      <c r="E31" s="304">
        <v>3061</v>
      </c>
      <c r="F31" s="304">
        <v>2941</v>
      </c>
      <c r="G31" s="304">
        <v>2845</v>
      </c>
      <c r="H31" s="304">
        <v>2654</v>
      </c>
      <c r="I31" s="304">
        <v>2429</v>
      </c>
      <c r="J31" s="304">
        <v>2849</v>
      </c>
      <c r="K31" s="304">
        <v>3095</v>
      </c>
      <c r="L31" s="304">
        <v>3510</v>
      </c>
      <c r="M31" s="304">
        <v>3053</v>
      </c>
      <c r="N31" s="304">
        <v>3139</v>
      </c>
      <c r="O31" s="304">
        <v>3159</v>
      </c>
      <c r="P31" s="304">
        <v>3528</v>
      </c>
    </row>
    <row r="32" spans="2:16" ht="9.75" customHeight="1" x14ac:dyDescent="0.15">
      <c r="B32" s="302"/>
      <c r="C32" s="159" t="s">
        <v>463</v>
      </c>
      <c r="D32" s="303">
        <f>SUM(E32:P32)</f>
        <v>33477</v>
      </c>
      <c r="E32" s="304">
        <v>2882</v>
      </c>
      <c r="F32" s="304">
        <v>2869</v>
      </c>
      <c r="G32" s="304">
        <v>2442</v>
      </c>
      <c r="H32" s="304">
        <v>2784</v>
      </c>
      <c r="I32" s="304">
        <v>3045</v>
      </c>
      <c r="J32" s="304">
        <v>2743</v>
      </c>
      <c r="K32" s="304">
        <v>2851</v>
      </c>
      <c r="L32" s="304">
        <v>2896</v>
      </c>
      <c r="M32" s="304">
        <v>2651</v>
      </c>
      <c r="N32" s="304">
        <v>2705</v>
      </c>
      <c r="O32" s="304">
        <v>2660</v>
      </c>
      <c r="P32" s="304">
        <v>2949</v>
      </c>
    </row>
    <row r="33" spans="2:17" ht="9.75" customHeight="1" x14ac:dyDescent="0.15">
      <c r="B33" s="302" t="s">
        <v>453</v>
      </c>
      <c r="C33" s="159" t="s">
        <v>464</v>
      </c>
      <c r="D33" s="303">
        <f>SUM(E33:P33)</f>
        <v>24626</v>
      </c>
      <c r="E33" s="304">
        <v>2038</v>
      </c>
      <c r="F33" s="304">
        <v>2078</v>
      </c>
      <c r="G33" s="304">
        <v>2141</v>
      </c>
      <c r="H33" s="304">
        <v>2368</v>
      </c>
      <c r="I33" s="304">
        <v>1969</v>
      </c>
      <c r="J33" s="304">
        <v>1988</v>
      </c>
      <c r="K33" s="304">
        <v>1950</v>
      </c>
      <c r="L33" s="304">
        <v>2151</v>
      </c>
      <c r="M33" s="304">
        <v>1953</v>
      </c>
      <c r="N33" s="304">
        <v>1829</v>
      </c>
      <c r="O33" s="304">
        <v>1870</v>
      </c>
      <c r="P33" s="304">
        <v>2291</v>
      </c>
    </row>
    <row r="34" spans="2:17" ht="9.75" customHeight="1" x14ac:dyDescent="0.15">
      <c r="B34" s="302"/>
      <c r="C34" s="159" t="s">
        <v>455</v>
      </c>
      <c r="D34" s="303">
        <v>27413</v>
      </c>
      <c r="E34" s="304">
        <v>2425</v>
      </c>
      <c r="F34" s="304">
        <v>2318</v>
      </c>
      <c r="G34" s="304">
        <v>2010</v>
      </c>
      <c r="H34" s="304">
        <v>2137</v>
      </c>
      <c r="I34" s="304">
        <v>2151</v>
      </c>
      <c r="J34" s="304">
        <v>2414</v>
      </c>
      <c r="K34" s="304">
        <v>2351</v>
      </c>
      <c r="L34" s="304">
        <v>2576</v>
      </c>
      <c r="M34" s="304">
        <v>2256</v>
      </c>
      <c r="N34" s="304">
        <v>2187</v>
      </c>
      <c r="O34" s="304">
        <v>2110</v>
      </c>
      <c r="P34" s="304">
        <v>2478</v>
      </c>
    </row>
    <row r="35" spans="2:17" ht="9.75" customHeight="1" x14ac:dyDescent="0.15">
      <c r="B35" s="302"/>
      <c r="C35" s="313" t="s">
        <v>465</v>
      </c>
      <c r="D35" s="310">
        <f>SUM(E35:P35)</f>
        <v>95095</v>
      </c>
      <c r="E35" s="311">
        <v>9623</v>
      </c>
      <c r="F35" s="311">
        <v>7983</v>
      </c>
      <c r="G35" s="304">
        <v>7478</v>
      </c>
      <c r="H35" s="304">
        <v>12010</v>
      </c>
      <c r="I35" s="304">
        <v>7127</v>
      </c>
      <c r="J35" s="304">
        <v>7769</v>
      </c>
      <c r="K35" s="311">
        <v>7310</v>
      </c>
      <c r="L35" s="311">
        <v>9867</v>
      </c>
      <c r="M35" s="311">
        <v>6563</v>
      </c>
      <c r="N35" s="311">
        <v>5854</v>
      </c>
      <c r="O35" s="311">
        <v>6149</v>
      </c>
      <c r="P35" s="311">
        <v>7362</v>
      </c>
    </row>
    <row r="36" spans="2:17" ht="9.75" customHeight="1" x14ac:dyDescent="0.15">
      <c r="B36" s="519" t="s">
        <v>466</v>
      </c>
      <c r="C36" s="157" t="s">
        <v>436</v>
      </c>
      <c r="D36" s="303">
        <f>SUM(E36:P36)</f>
        <v>22739</v>
      </c>
      <c r="E36" s="309" t="s">
        <v>57</v>
      </c>
      <c r="F36" s="309" t="s">
        <v>57</v>
      </c>
      <c r="G36" s="309">
        <v>45</v>
      </c>
      <c r="H36" s="309">
        <v>10992</v>
      </c>
      <c r="I36" s="309">
        <v>11702</v>
      </c>
      <c r="J36" s="309" t="s">
        <v>57</v>
      </c>
      <c r="K36" s="304" t="s">
        <v>57</v>
      </c>
      <c r="L36" s="304" t="s">
        <v>57</v>
      </c>
      <c r="M36" s="304" t="s">
        <v>57</v>
      </c>
      <c r="N36" s="304" t="s">
        <v>57</v>
      </c>
      <c r="O36" s="304" t="s">
        <v>57</v>
      </c>
      <c r="P36" s="304" t="s">
        <v>57</v>
      </c>
    </row>
    <row r="37" spans="2:17" ht="9.75" customHeight="1" x14ac:dyDescent="0.15">
      <c r="B37" s="508"/>
      <c r="C37" s="305" t="s">
        <v>438</v>
      </c>
      <c r="D37" s="303">
        <v>15357</v>
      </c>
      <c r="E37" s="304" t="s">
        <v>57</v>
      </c>
      <c r="F37" s="304" t="s">
        <v>57</v>
      </c>
      <c r="G37" s="304" t="s">
        <v>57</v>
      </c>
      <c r="H37" s="304">
        <v>7702</v>
      </c>
      <c r="I37" s="304">
        <v>7655</v>
      </c>
      <c r="J37" s="304" t="s">
        <v>57</v>
      </c>
      <c r="K37" s="304" t="s">
        <v>57</v>
      </c>
      <c r="L37" s="304" t="s">
        <v>57</v>
      </c>
      <c r="M37" s="304" t="s">
        <v>57</v>
      </c>
      <c r="N37" s="304" t="s">
        <v>57</v>
      </c>
      <c r="O37" s="304" t="s">
        <v>57</v>
      </c>
      <c r="P37" s="304" t="s">
        <v>57</v>
      </c>
    </row>
    <row r="38" spans="2:17" ht="9.75" customHeight="1" x14ac:dyDescent="0.15">
      <c r="B38" s="508"/>
      <c r="C38" s="159" t="s">
        <v>467</v>
      </c>
      <c r="D38" s="303">
        <f>SUM(E38:P38)</f>
        <v>5113</v>
      </c>
      <c r="E38" s="304" t="s">
        <v>57</v>
      </c>
      <c r="F38" s="304" t="s">
        <v>57</v>
      </c>
      <c r="G38" s="304" t="s">
        <v>57</v>
      </c>
      <c r="H38" s="304">
        <v>2897</v>
      </c>
      <c r="I38" s="304">
        <v>2216</v>
      </c>
      <c r="J38" s="304" t="s">
        <v>57</v>
      </c>
      <c r="K38" s="304" t="s">
        <v>57</v>
      </c>
      <c r="L38" s="304" t="s">
        <v>57</v>
      </c>
      <c r="M38" s="304" t="s">
        <v>57</v>
      </c>
      <c r="N38" s="304" t="s">
        <v>57</v>
      </c>
      <c r="O38" s="304" t="s">
        <v>57</v>
      </c>
      <c r="P38" s="304" t="s">
        <v>57</v>
      </c>
      <c r="Q38" s="314"/>
    </row>
    <row r="39" spans="2:17" ht="9.75" customHeight="1" x14ac:dyDescent="0.15">
      <c r="B39" s="508"/>
      <c r="C39" s="159" t="s">
        <v>459</v>
      </c>
      <c r="D39" s="303">
        <f>SUM(E39:P39)</f>
        <v>4899</v>
      </c>
      <c r="E39" s="304" t="s">
        <v>57</v>
      </c>
      <c r="F39" s="304" t="s">
        <v>57</v>
      </c>
      <c r="G39" s="304" t="s">
        <v>57</v>
      </c>
      <c r="H39" s="304">
        <v>2850</v>
      </c>
      <c r="I39" s="304">
        <v>2049</v>
      </c>
      <c r="J39" s="304" t="s">
        <v>57</v>
      </c>
      <c r="K39" s="304" t="s">
        <v>57</v>
      </c>
      <c r="L39" s="304" t="s">
        <v>57</v>
      </c>
      <c r="M39" s="304" t="s">
        <v>57</v>
      </c>
      <c r="N39" s="304" t="s">
        <v>57</v>
      </c>
      <c r="O39" s="304" t="s">
        <v>57</v>
      </c>
      <c r="P39" s="304" t="s">
        <v>57</v>
      </c>
    </row>
    <row r="40" spans="2:17" ht="9.75" customHeight="1" x14ac:dyDescent="0.15">
      <c r="B40" s="508"/>
      <c r="C40" s="159" t="s">
        <v>460</v>
      </c>
      <c r="D40" s="303">
        <f>SUM(E40:P40)</f>
        <v>5848</v>
      </c>
      <c r="E40" s="304" t="s">
        <v>57</v>
      </c>
      <c r="F40" s="304" t="s">
        <v>57</v>
      </c>
      <c r="G40" s="304" t="s">
        <v>57</v>
      </c>
      <c r="H40" s="304">
        <v>3467</v>
      </c>
      <c r="I40" s="304">
        <v>2381</v>
      </c>
      <c r="J40" s="304" t="s">
        <v>57</v>
      </c>
      <c r="K40" s="304" t="s">
        <v>57</v>
      </c>
      <c r="L40" s="304" t="s">
        <v>57</v>
      </c>
      <c r="M40" s="304" t="s">
        <v>57</v>
      </c>
      <c r="N40" s="304" t="s">
        <v>57</v>
      </c>
      <c r="O40" s="304" t="s">
        <v>57</v>
      </c>
      <c r="P40" s="304" t="s">
        <v>57</v>
      </c>
    </row>
    <row r="41" spans="2:17" ht="9.75" customHeight="1" x14ac:dyDescent="0.15">
      <c r="B41" s="508"/>
      <c r="C41" s="159" t="s">
        <v>463</v>
      </c>
      <c r="D41" s="303">
        <f>SUM(E41:P41)</f>
        <v>10645</v>
      </c>
      <c r="E41" s="304" t="s">
        <v>57</v>
      </c>
      <c r="F41" s="304" t="s">
        <v>57</v>
      </c>
      <c r="G41" s="304" t="s">
        <v>57</v>
      </c>
      <c r="H41" s="304">
        <v>5776</v>
      </c>
      <c r="I41" s="304">
        <v>4869</v>
      </c>
      <c r="J41" s="304" t="s">
        <v>57</v>
      </c>
      <c r="K41" s="304" t="s">
        <v>57</v>
      </c>
      <c r="L41" s="304" t="s">
        <v>57</v>
      </c>
      <c r="M41" s="304" t="s">
        <v>57</v>
      </c>
      <c r="N41" s="304" t="s">
        <v>57</v>
      </c>
      <c r="O41" s="304" t="s">
        <v>57</v>
      </c>
      <c r="P41" s="304" t="s">
        <v>57</v>
      </c>
    </row>
    <row r="42" spans="2:17" ht="9.75" customHeight="1" x14ac:dyDescent="0.15">
      <c r="B42" s="508"/>
      <c r="C42" s="159" t="s">
        <v>468</v>
      </c>
      <c r="D42" s="303">
        <v>79040</v>
      </c>
      <c r="E42" s="304">
        <v>5658</v>
      </c>
      <c r="F42" s="304">
        <v>6294</v>
      </c>
      <c r="G42" s="304">
        <v>7584</v>
      </c>
      <c r="H42" s="304">
        <v>9865</v>
      </c>
      <c r="I42" s="304">
        <v>9604</v>
      </c>
      <c r="J42" s="304">
        <v>6877</v>
      </c>
      <c r="K42" s="304">
        <v>6212</v>
      </c>
      <c r="L42" s="304">
        <v>6425</v>
      </c>
      <c r="M42" s="304">
        <v>4797</v>
      </c>
      <c r="N42" s="304">
        <v>5019</v>
      </c>
      <c r="O42" s="304">
        <v>5525</v>
      </c>
      <c r="P42" s="304">
        <v>5180</v>
      </c>
    </row>
    <row r="43" spans="2:17" ht="9.75" customHeight="1" x14ac:dyDescent="0.15">
      <c r="B43" s="508"/>
      <c r="C43" s="159" t="s">
        <v>469</v>
      </c>
      <c r="D43" s="303">
        <v>103180</v>
      </c>
      <c r="E43" s="304">
        <v>10760</v>
      </c>
      <c r="F43" s="304">
        <v>13560</v>
      </c>
      <c r="G43" s="304">
        <v>17632</v>
      </c>
      <c r="H43" s="304">
        <v>18693</v>
      </c>
      <c r="I43" s="304">
        <v>19163</v>
      </c>
      <c r="J43" s="304">
        <v>11707</v>
      </c>
      <c r="K43" s="304">
        <v>11665</v>
      </c>
      <c r="L43" s="304" t="s">
        <v>57</v>
      </c>
      <c r="M43" s="304" t="s">
        <v>57</v>
      </c>
      <c r="N43" s="304" t="s">
        <v>57</v>
      </c>
      <c r="O43" s="304" t="s">
        <v>57</v>
      </c>
      <c r="P43" s="304" t="s">
        <v>57</v>
      </c>
    </row>
    <row r="44" spans="2:17" ht="9.75" customHeight="1" x14ac:dyDescent="0.15">
      <c r="B44" s="510"/>
      <c r="C44" s="315" t="s">
        <v>470</v>
      </c>
      <c r="D44" s="310">
        <f>SUM(E44:P44)</f>
        <v>95554</v>
      </c>
      <c r="E44" s="311" t="s">
        <v>57</v>
      </c>
      <c r="F44" s="311" t="s">
        <v>57</v>
      </c>
      <c r="G44" s="311" t="s">
        <v>57</v>
      </c>
      <c r="H44" s="311">
        <v>30341</v>
      </c>
      <c r="I44" s="311">
        <v>65213</v>
      </c>
      <c r="J44" s="311" t="s">
        <v>57</v>
      </c>
      <c r="K44" s="311" t="s">
        <v>57</v>
      </c>
      <c r="L44" s="311" t="s">
        <v>57</v>
      </c>
      <c r="M44" s="311" t="s">
        <v>57</v>
      </c>
      <c r="N44" s="311" t="s">
        <v>57</v>
      </c>
      <c r="O44" s="311" t="s">
        <v>57</v>
      </c>
      <c r="P44" s="311" t="s">
        <v>57</v>
      </c>
    </row>
    <row r="45" spans="2:17" ht="9.75" customHeight="1" x14ac:dyDescent="0.15">
      <c r="B45" s="520" t="s">
        <v>471</v>
      </c>
      <c r="C45" s="168" t="s">
        <v>472</v>
      </c>
      <c r="D45" s="303">
        <f>SUM(E45:P45)</f>
        <v>4001</v>
      </c>
      <c r="E45" s="304">
        <v>313</v>
      </c>
      <c r="F45" s="304">
        <v>652</v>
      </c>
      <c r="G45" s="304">
        <v>270</v>
      </c>
      <c r="H45" s="304">
        <v>600</v>
      </c>
      <c r="I45" s="304">
        <v>229</v>
      </c>
      <c r="J45" s="304">
        <v>346</v>
      </c>
      <c r="K45" s="304" t="s">
        <v>57</v>
      </c>
      <c r="L45" s="304">
        <v>500</v>
      </c>
      <c r="M45" s="304">
        <v>506</v>
      </c>
      <c r="N45" s="304">
        <v>210</v>
      </c>
      <c r="O45" s="304">
        <v>175</v>
      </c>
      <c r="P45" s="304">
        <v>200</v>
      </c>
    </row>
    <row r="46" spans="2:17" ht="9.75" customHeight="1" x14ac:dyDescent="0.15">
      <c r="B46" s="520"/>
      <c r="C46" s="168" t="s">
        <v>455</v>
      </c>
      <c r="D46" s="303">
        <v>4858</v>
      </c>
      <c r="E46" s="316">
        <v>120</v>
      </c>
      <c r="F46" s="316">
        <v>436</v>
      </c>
      <c r="G46" s="316">
        <v>452</v>
      </c>
      <c r="H46" s="316">
        <v>370</v>
      </c>
      <c r="I46" s="316">
        <v>228</v>
      </c>
      <c r="J46" s="316">
        <v>303</v>
      </c>
      <c r="K46" s="316">
        <v>626</v>
      </c>
      <c r="L46" s="316">
        <v>1092</v>
      </c>
      <c r="M46" s="316">
        <v>526</v>
      </c>
      <c r="N46" s="316">
        <v>114</v>
      </c>
      <c r="O46" s="316">
        <v>129</v>
      </c>
      <c r="P46" s="316">
        <v>462</v>
      </c>
    </row>
    <row r="47" spans="2:17" ht="9.75" customHeight="1" x14ac:dyDescent="0.15">
      <c r="B47" s="520"/>
      <c r="C47" s="168" t="s">
        <v>473</v>
      </c>
      <c r="D47" s="303">
        <f>SUM(E47:P47)</f>
        <v>15214</v>
      </c>
      <c r="E47" s="304">
        <v>1125</v>
      </c>
      <c r="F47" s="304">
        <v>855</v>
      </c>
      <c r="G47" s="304">
        <v>816</v>
      </c>
      <c r="H47" s="304">
        <v>1516</v>
      </c>
      <c r="I47" s="304">
        <v>1648</v>
      </c>
      <c r="J47" s="304">
        <v>1737</v>
      </c>
      <c r="K47" s="304">
        <v>1423</v>
      </c>
      <c r="L47" s="304">
        <v>1868</v>
      </c>
      <c r="M47" s="304">
        <v>1199</v>
      </c>
      <c r="N47" s="304">
        <v>881</v>
      </c>
      <c r="O47" s="304">
        <v>801</v>
      </c>
      <c r="P47" s="304">
        <v>1345</v>
      </c>
    </row>
    <row r="48" spans="2:17" ht="9.75" customHeight="1" x14ac:dyDescent="0.15">
      <c r="B48" s="521"/>
      <c r="C48" s="313" t="s">
        <v>474</v>
      </c>
      <c r="D48" s="303">
        <f>SUM(E48:P48)</f>
        <v>144380</v>
      </c>
      <c r="E48" s="317">
        <v>8887</v>
      </c>
      <c r="F48" s="317">
        <v>10724</v>
      </c>
      <c r="G48" s="317">
        <v>10251</v>
      </c>
      <c r="H48" s="317">
        <v>13777</v>
      </c>
      <c r="I48" s="317">
        <v>7723</v>
      </c>
      <c r="J48" s="317">
        <v>10915</v>
      </c>
      <c r="K48" s="317">
        <v>17790</v>
      </c>
      <c r="L48" s="317">
        <v>18980</v>
      </c>
      <c r="M48" s="317">
        <v>7636</v>
      </c>
      <c r="N48" s="317">
        <v>6463</v>
      </c>
      <c r="O48" s="317">
        <v>12924</v>
      </c>
      <c r="P48" s="317">
        <v>18310</v>
      </c>
    </row>
    <row r="49" spans="2:17" ht="9.75" customHeight="1" x14ac:dyDescent="0.15">
      <c r="B49" s="519" t="s">
        <v>475</v>
      </c>
      <c r="C49" s="318" t="s">
        <v>476</v>
      </c>
      <c r="D49" s="319">
        <v>23216</v>
      </c>
      <c r="E49" s="309">
        <v>1633</v>
      </c>
      <c r="F49" s="309">
        <v>1882</v>
      </c>
      <c r="G49" s="309">
        <v>2106</v>
      </c>
      <c r="H49" s="309">
        <v>2147</v>
      </c>
      <c r="I49" s="309">
        <v>1691</v>
      </c>
      <c r="J49" s="309">
        <v>2081</v>
      </c>
      <c r="K49" s="309">
        <v>2154</v>
      </c>
      <c r="L49" s="309">
        <v>1982</v>
      </c>
      <c r="M49" s="309">
        <v>1648</v>
      </c>
      <c r="N49" s="309">
        <v>1721</v>
      </c>
      <c r="O49" s="309">
        <v>1925</v>
      </c>
      <c r="P49" s="309">
        <v>2246</v>
      </c>
    </row>
    <row r="50" spans="2:17" ht="9.75" customHeight="1" x14ac:dyDescent="0.15">
      <c r="B50" s="520"/>
      <c r="C50" s="168" t="s">
        <v>477</v>
      </c>
      <c r="D50" s="303">
        <f>SUM(E50:P50)</f>
        <v>4280</v>
      </c>
      <c r="E50" s="304">
        <v>327</v>
      </c>
      <c r="F50" s="304">
        <v>461</v>
      </c>
      <c r="G50" s="304">
        <v>349</v>
      </c>
      <c r="H50" s="304">
        <v>439</v>
      </c>
      <c r="I50" s="304">
        <v>333</v>
      </c>
      <c r="J50" s="304">
        <v>325</v>
      </c>
      <c r="K50" s="304">
        <v>350</v>
      </c>
      <c r="L50" s="304">
        <v>381</v>
      </c>
      <c r="M50" s="304">
        <v>314</v>
      </c>
      <c r="N50" s="304">
        <v>332</v>
      </c>
      <c r="O50" s="304">
        <v>316</v>
      </c>
      <c r="P50" s="304">
        <v>353</v>
      </c>
    </row>
    <row r="51" spans="2:17" ht="9.75" customHeight="1" x14ac:dyDescent="0.15">
      <c r="B51" s="520"/>
      <c r="C51" s="159" t="s">
        <v>478</v>
      </c>
      <c r="D51" s="310">
        <f>SUM(E51:P51)</f>
        <v>11940</v>
      </c>
      <c r="E51" s="311">
        <v>763</v>
      </c>
      <c r="F51" s="311">
        <v>855</v>
      </c>
      <c r="G51" s="311">
        <v>998</v>
      </c>
      <c r="H51" s="311">
        <v>1591</v>
      </c>
      <c r="I51" s="311">
        <v>1050</v>
      </c>
      <c r="J51" s="311">
        <v>1157</v>
      </c>
      <c r="K51" s="311">
        <v>950</v>
      </c>
      <c r="L51" s="311">
        <v>937</v>
      </c>
      <c r="M51" s="311">
        <v>799</v>
      </c>
      <c r="N51" s="311">
        <v>820</v>
      </c>
      <c r="O51" s="311">
        <v>1081</v>
      </c>
      <c r="P51" s="311">
        <v>939</v>
      </c>
    </row>
    <row r="52" spans="2:17" ht="9.75" customHeight="1" x14ac:dyDescent="0.15">
      <c r="B52" s="518" t="s">
        <v>479</v>
      </c>
      <c r="C52" s="518"/>
      <c r="D52" s="303">
        <v>368</v>
      </c>
      <c r="E52" s="304">
        <v>35</v>
      </c>
      <c r="F52" s="304">
        <v>89</v>
      </c>
      <c r="G52" s="304">
        <v>55</v>
      </c>
      <c r="H52" s="304">
        <v>54</v>
      </c>
      <c r="I52" s="304">
        <v>22</v>
      </c>
      <c r="J52" s="304">
        <v>20</v>
      </c>
      <c r="K52" s="304">
        <v>20</v>
      </c>
      <c r="L52" s="304">
        <v>16</v>
      </c>
      <c r="M52" s="304">
        <v>16</v>
      </c>
      <c r="N52" s="304">
        <v>13</v>
      </c>
      <c r="O52" s="304">
        <v>10</v>
      </c>
      <c r="P52" s="304">
        <v>18</v>
      </c>
    </row>
    <row r="53" spans="2:17" ht="9.75" customHeight="1" x14ac:dyDescent="0.15">
      <c r="B53" s="518" t="s">
        <v>480</v>
      </c>
      <c r="C53" s="518"/>
      <c r="D53" s="320">
        <v>131739</v>
      </c>
      <c r="E53" s="321">
        <v>13979</v>
      </c>
      <c r="F53" s="321">
        <v>7961</v>
      </c>
      <c r="G53" s="321">
        <v>7270</v>
      </c>
      <c r="H53" s="321">
        <v>9859</v>
      </c>
      <c r="I53" s="321">
        <v>11416</v>
      </c>
      <c r="J53" s="321">
        <v>6339</v>
      </c>
      <c r="K53" s="321">
        <v>8404</v>
      </c>
      <c r="L53" s="321">
        <v>9670</v>
      </c>
      <c r="M53" s="321">
        <v>11921</v>
      </c>
      <c r="N53" s="321">
        <v>14261</v>
      </c>
      <c r="O53" s="321">
        <v>15421</v>
      </c>
      <c r="P53" s="321">
        <v>15238</v>
      </c>
      <c r="Q53" s="314"/>
    </row>
    <row r="54" spans="2:17" ht="9.75" customHeight="1" x14ac:dyDescent="0.15">
      <c r="B54" s="518" t="s">
        <v>481</v>
      </c>
      <c r="C54" s="518"/>
      <c r="D54" s="320">
        <v>12968</v>
      </c>
      <c r="E54" s="304">
        <v>1337</v>
      </c>
      <c r="F54" s="304">
        <v>1254</v>
      </c>
      <c r="G54" s="304">
        <v>1471</v>
      </c>
      <c r="H54" s="304">
        <v>1749</v>
      </c>
      <c r="I54" s="304">
        <v>1182</v>
      </c>
      <c r="J54" s="304">
        <v>767</v>
      </c>
      <c r="K54" s="304">
        <v>1255</v>
      </c>
      <c r="L54" s="304">
        <v>1092</v>
      </c>
      <c r="M54" s="304">
        <v>798</v>
      </c>
      <c r="N54" s="304">
        <v>565</v>
      </c>
      <c r="O54" s="304">
        <v>478</v>
      </c>
      <c r="P54" s="304">
        <v>1020</v>
      </c>
      <c r="Q54" s="314"/>
    </row>
    <row r="55" spans="2:17" ht="9.75" customHeight="1" x14ac:dyDescent="0.15">
      <c r="B55" s="518" t="s">
        <v>482</v>
      </c>
      <c r="C55" s="518"/>
      <c r="D55" s="320">
        <f>SUM(E55:P55)</f>
        <v>827070</v>
      </c>
      <c r="E55" s="321">
        <v>106023</v>
      </c>
      <c r="F55" s="321">
        <v>106092</v>
      </c>
      <c r="G55" s="321">
        <v>64140</v>
      </c>
      <c r="H55" s="321">
        <v>84725</v>
      </c>
      <c r="I55" s="321">
        <v>78161</v>
      </c>
      <c r="J55" s="321">
        <v>131237</v>
      </c>
      <c r="K55" s="321">
        <v>111608</v>
      </c>
      <c r="L55" s="321">
        <v>30101</v>
      </c>
      <c r="M55" s="321">
        <v>595</v>
      </c>
      <c r="N55" s="321">
        <v>167</v>
      </c>
      <c r="O55" s="321">
        <v>140</v>
      </c>
      <c r="P55" s="321">
        <v>114081</v>
      </c>
    </row>
    <row r="56" spans="2:17" ht="9.75" customHeight="1" x14ac:dyDescent="0.15">
      <c r="B56" s="518" t="s">
        <v>483</v>
      </c>
      <c r="C56" s="518"/>
      <c r="D56" s="320">
        <f>SUM(E56:P56)</f>
        <v>33037</v>
      </c>
      <c r="E56" s="304">
        <v>2033</v>
      </c>
      <c r="F56" s="304">
        <v>2696</v>
      </c>
      <c r="G56" s="304">
        <v>3943</v>
      </c>
      <c r="H56" s="311">
        <v>2431</v>
      </c>
      <c r="I56" s="304">
        <v>1723</v>
      </c>
      <c r="J56" s="304">
        <v>3482</v>
      </c>
      <c r="K56" s="304">
        <v>3472</v>
      </c>
      <c r="L56" s="304">
        <v>2423</v>
      </c>
      <c r="M56" s="304">
        <v>2967</v>
      </c>
      <c r="N56" s="304">
        <v>2351</v>
      </c>
      <c r="O56" s="304">
        <v>2958</v>
      </c>
      <c r="P56" s="304">
        <v>2558</v>
      </c>
    </row>
    <row r="57" spans="2:17" ht="9.75" customHeight="1" x14ac:dyDescent="0.15">
      <c r="B57" s="518" t="s">
        <v>484</v>
      </c>
      <c r="C57" s="518"/>
      <c r="D57" s="310">
        <f>SUM(E57:P57)</f>
        <v>42993</v>
      </c>
      <c r="E57" s="321" t="s">
        <v>57</v>
      </c>
      <c r="F57" s="321">
        <v>9213</v>
      </c>
      <c r="G57" s="321">
        <v>6464</v>
      </c>
      <c r="H57" s="321">
        <v>6912</v>
      </c>
      <c r="I57" s="321">
        <v>4228</v>
      </c>
      <c r="J57" s="321">
        <v>4083</v>
      </c>
      <c r="K57" s="321">
        <v>8048</v>
      </c>
      <c r="L57" s="321">
        <v>3185</v>
      </c>
      <c r="M57" s="321">
        <v>860</v>
      </c>
      <c r="N57" s="321" t="s">
        <v>57</v>
      </c>
      <c r="O57" s="321" t="s">
        <v>57</v>
      </c>
      <c r="P57" s="321" t="s">
        <v>57</v>
      </c>
    </row>
    <row r="58" spans="2:17" ht="9.75" customHeight="1" x14ac:dyDescent="0.15">
      <c r="B58" s="518" t="s">
        <v>485</v>
      </c>
      <c r="C58" s="518"/>
      <c r="D58" s="303">
        <v>2459</v>
      </c>
      <c r="E58" s="311">
        <v>133</v>
      </c>
      <c r="F58" s="304">
        <v>264</v>
      </c>
      <c r="G58" s="304">
        <v>414</v>
      </c>
      <c r="H58" s="304">
        <v>125</v>
      </c>
      <c r="I58" s="304" t="s">
        <v>57</v>
      </c>
      <c r="J58" s="304">
        <v>38</v>
      </c>
      <c r="K58" s="304">
        <v>140</v>
      </c>
      <c r="L58" s="304">
        <v>667</v>
      </c>
      <c r="M58" s="304">
        <v>415</v>
      </c>
      <c r="N58" s="304">
        <v>112</v>
      </c>
      <c r="O58" s="304">
        <v>21</v>
      </c>
      <c r="P58" s="304">
        <v>130</v>
      </c>
    </row>
    <row r="59" spans="2:17" ht="9.75" customHeight="1" x14ac:dyDescent="0.15">
      <c r="B59" s="515" t="s">
        <v>486</v>
      </c>
      <c r="C59" s="516"/>
      <c r="D59" s="320">
        <f>SUM(E59:P59)</f>
        <v>92890</v>
      </c>
      <c r="E59" s="321">
        <v>6085</v>
      </c>
      <c r="F59" s="321">
        <v>13562</v>
      </c>
      <c r="G59" s="321">
        <v>6310</v>
      </c>
      <c r="H59" s="321">
        <v>9055</v>
      </c>
      <c r="I59" s="321">
        <v>7040</v>
      </c>
      <c r="J59" s="321">
        <v>5960</v>
      </c>
      <c r="K59" s="321">
        <v>7458</v>
      </c>
      <c r="L59" s="321">
        <v>7531</v>
      </c>
      <c r="M59" s="321">
        <v>8670</v>
      </c>
      <c r="N59" s="321">
        <v>6322</v>
      </c>
      <c r="O59" s="321">
        <v>5968</v>
      </c>
      <c r="P59" s="321">
        <v>8929</v>
      </c>
    </row>
    <row r="60" spans="2:17" ht="9.75" customHeight="1" x14ac:dyDescent="0.15">
      <c r="B60" s="515" t="s">
        <v>487</v>
      </c>
      <c r="C60" s="516"/>
      <c r="D60" s="303">
        <f>SUM(E60:P60)</f>
        <v>77321</v>
      </c>
      <c r="E60" s="304">
        <v>5111</v>
      </c>
      <c r="F60" s="304">
        <v>12376</v>
      </c>
      <c r="G60" s="304">
        <v>5237</v>
      </c>
      <c r="H60" s="304">
        <v>8386</v>
      </c>
      <c r="I60" s="304">
        <v>5095</v>
      </c>
      <c r="J60" s="304">
        <v>6249</v>
      </c>
      <c r="K60" s="304">
        <v>5805</v>
      </c>
      <c r="L60" s="304">
        <v>5513</v>
      </c>
      <c r="M60" s="304">
        <v>6113</v>
      </c>
      <c r="N60" s="304">
        <v>5886</v>
      </c>
      <c r="O60" s="304">
        <v>4471</v>
      </c>
      <c r="P60" s="304">
        <v>7079</v>
      </c>
    </row>
    <row r="61" spans="2:17" ht="9.75" customHeight="1" x14ac:dyDescent="0.15">
      <c r="B61" s="515" t="s">
        <v>488</v>
      </c>
      <c r="C61" s="516"/>
      <c r="D61" s="320">
        <f>SUM(E61:P61)</f>
        <v>43326</v>
      </c>
      <c r="E61" s="321">
        <v>2573</v>
      </c>
      <c r="F61" s="321">
        <v>20761</v>
      </c>
      <c r="G61" s="321">
        <v>1582</v>
      </c>
      <c r="H61" s="321">
        <v>1997</v>
      </c>
      <c r="I61" s="321">
        <v>1847</v>
      </c>
      <c r="J61" s="321">
        <v>1962</v>
      </c>
      <c r="K61" s="321">
        <v>2270</v>
      </c>
      <c r="L61" s="321">
        <v>2325</v>
      </c>
      <c r="M61" s="321">
        <v>2853</v>
      </c>
      <c r="N61" s="321">
        <v>1259</v>
      </c>
      <c r="O61" s="321">
        <v>1501</v>
      </c>
      <c r="P61" s="321">
        <v>2396</v>
      </c>
    </row>
    <row r="62" spans="2:17" ht="9.75" customHeight="1" x14ac:dyDescent="0.15">
      <c r="B62" s="515" t="s">
        <v>489</v>
      </c>
      <c r="C62" s="516"/>
      <c r="D62" s="320">
        <f>SUM(E62:P62)</f>
        <v>1979</v>
      </c>
      <c r="E62" s="321" t="s">
        <v>57</v>
      </c>
      <c r="F62" s="321" t="s">
        <v>57</v>
      </c>
      <c r="G62" s="321" t="s">
        <v>57</v>
      </c>
      <c r="H62" s="321" t="s">
        <v>57</v>
      </c>
      <c r="I62" s="321" t="s">
        <v>57</v>
      </c>
      <c r="J62" s="321">
        <v>335</v>
      </c>
      <c r="K62" s="321">
        <v>251</v>
      </c>
      <c r="L62" s="321">
        <v>383</v>
      </c>
      <c r="M62" s="321">
        <v>244</v>
      </c>
      <c r="N62" s="321">
        <v>243</v>
      </c>
      <c r="O62" s="321">
        <v>203</v>
      </c>
      <c r="P62" s="321">
        <v>320</v>
      </c>
    </row>
    <row r="63" spans="2:17" s="119" customFormat="1" ht="9.75" customHeight="1" thickBot="1" x14ac:dyDescent="0.2">
      <c r="B63" s="517" t="s">
        <v>490</v>
      </c>
      <c r="C63" s="517"/>
      <c r="D63" s="322">
        <v>42227</v>
      </c>
      <c r="E63" s="323">
        <v>3863</v>
      </c>
      <c r="F63" s="323">
        <v>4260</v>
      </c>
      <c r="G63" s="323">
        <v>3681</v>
      </c>
      <c r="H63" s="323">
        <v>2872</v>
      </c>
      <c r="I63" s="323">
        <v>3062</v>
      </c>
      <c r="J63" s="323">
        <v>3790</v>
      </c>
      <c r="K63" s="323">
        <v>3413</v>
      </c>
      <c r="L63" s="323">
        <v>4019</v>
      </c>
      <c r="M63" s="323">
        <v>3826</v>
      </c>
      <c r="N63" s="323">
        <v>3002</v>
      </c>
      <c r="O63" s="323">
        <v>2774</v>
      </c>
      <c r="P63" s="323">
        <v>3665</v>
      </c>
    </row>
    <row r="64" spans="2:17" ht="9.75" customHeight="1" x14ac:dyDescent="0.15">
      <c r="B64" s="118" t="s">
        <v>491</v>
      </c>
    </row>
    <row r="65" spans="3:16" ht="9.75" customHeight="1" x14ac:dyDescent="0.15">
      <c r="C65" s="226" t="s">
        <v>492</v>
      </c>
      <c r="D65" s="118" t="s">
        <v>493</v>
      </c>
      <c r="I65" s="226" t="s">
        <v>87</v>
      </c>
      <c r="J65" s="118" t="s">
        <v>494</v>
      </c>
      <c r="M65" s="197" t="s">
        <v>495</v>
      </c>
      <c r="N65" s="197"/>
      <c r="O65" s="197"/>
      <c r="P65" s="197"/>
    </row>
    <row r="66" spans="3:16" ht="9.75" customHeight="1" x14ac:dyDescent="0.15">
      <c r="C66" s="226"/>
      <c r="I66" s="226"/>
    </row>
    <row r="67" spans="3:16" x14ac:dyDescent="0.15">
      <c r="C67" s="226"/>
      <c r="D67" s="324"/>
    </row>
    <row r="68" spans="3:16" x14ac:dyDescent="0.15">
      <c r="C68" s="226"/>
    </row>
  </sheetData>
  <mergeCells count="16">
    <mergeCell ref="B53:C53"/>
    <mergeCell ref="B5:C6"/>
    <mergeCell ref="B36:B44"/>
    <mergeCell ref="B45:B48"/>
    <mergeCell ref="B49:B51"/>
    <mergeCell ref="B52:C52"/>
    <mergeCell ref="B60:C60"/>
    <mergeCell ref="B61:C61"/>
    <mergeCell ref="B62:C62"/>
    <mergeCell ref="B63:C63"/>
    <mergeCell ref="B54:C54"/>
    <mergeCell ref="B55:C55"/>
    <mergeCell ref="B56:C56"/>
    <mergeCell ref="B57:C57"/>
    <mergeCell ref="B58:C58"/>
    <mergeCell ref="B59:C59"/>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088D-63DC-41EF-B273-A90599470468}">
  <dimension ref="B1:P23"/>
  <sheetViews>
    <sheetView showGridLines="0" zoomScaleNormal="100" zoomScaleSheetLayoutView="100" workbookViewId="0"/>
  </sheetViews>
  <sheetFormatPr defaultRowHeight="11.25" x14ac:dyDescent="0.15"/>
  <cols>
    <col min="1" max="1" width="4.83203125" style="2" customWidth="1"/>
    <col min="2" max="2" width="20.33203125" style="2" customWidth="1"/>
    <col min="3" max="3" width="20.5" style="2" customWidth="1"/>
    <col min="4" max="8" width="14.1640625" style="2" customWidth="1"/>
    <col min="9" max="10" width="13.83203125" style="2" customWidth="1"/>
    <col min="11" max="16" width="14" style="2" customWidth="1"/>
    <col min="17" max="16384" width="9.33203125" style="2"/>
  </cols>
  <sheetData>
    <row r="1" spans="2:16" ht="14.25" x14ac:dyDescent="0.15">
      <c r="B1" s="1" t="s">
        <v>112</v>
      </c>
    </row>
    <row r="3" spans="2:16" ht="14.25" x14ac:dyDescent="0.15">
      <c r="B3" s="1" t="s">
        <v>496</v>
      </c>
    </row>
    <row r="4" spans="2:16" ht="9.75" customHeight="1" thickBot="1" x14ac:dyDescent="0.2">
      <c r="B4" s="17"/>
      <c r="O4" s="479" t="s">
        <v>497</v>
      </c>
      <c r="P4" s="480"/>
    </row>
    <row r="5" spans="2:16" ht="10.5" customHeight="1" x14ac:dyDescent="0.15">
      <c r="B5" s="416" t="s">
        <v>420</v>
      </c>
      <c r="C5" s="451"/>
      <c r="D5" s="326" t="s">
        <v>421</v>
      </c>
      <c r="E5" s="327"/>
      <c r="F5" s="327"/>
      <c r="G5" s="327"/>
      <c r="H5" s="327"/>
      <c r="I5" s="327"/>
      <c r="J5" s="327"/>
      <c r="K5" s="327"/>
      <c r="L5" s="327"/>
      <c r="M5" s="327"/>
      <c r="N5" s="327"/>
      <c r="O5" s="327"/>
      <c r="P5" s="327"/>
    </row>
    <row r="6" spans="2:16" ht="10.5" customHeight="1" x14ac:dyDescent="0.15">
      <c r="B6" s="404"/>
      <c r="C6" s="402"/>
      <c r="D6" s="3" t="s">
        <v>32</v>
      </c>
      <c r="E6" s="3" t="s">
        <v>422</v>
      </c>
      <c r="F6" s="3" t="s">
        <v>423</v>
      </c>
      <c r="G6" s="3" t="s">
        <v>424</v>
      </c>
      <c r="H6" s="3" t="s">
        <v>425</v>
      </c>
      <c r="I6" s="3" t="s">
        <v>426</v>
      </c>
      <c r="J6" s="3" t="s">
        <v>427</v>
      </c>
      <c r="K6" s="3" t="s">
        <v>428</v>
      </c>
      <c r="L6" s="3" t="s">
        <v>429</v>
      </c>
      <c r="M6" s="3" t="s">
        <v>430</v>
      </c>
      <c r="N6" s="301" t="s">
        <v>431</v>
      </c>
      <c r="O6" s="3" t="s">
        <v>432</v>
      </c>
      <c r="P6" s="103" t="s">
        <v>433</v>
      </c>
    </row>
    <row r="7" spans="2:16" ht="9.75" customHeight="1" x14ac:dyDescent="0.15">
      <c r="B7" s="522" t="s">
        <v>498</v>
      </c>
      <c r="C7" s="523"/>
      <c r="D7" s="328">
        <f>SUM(E7:P7)</f>
        <v>11690</v>
      </c>
      <c r="E7" s="329">
        <v>1228</v>
      </c>
      <c r="F7" s="329">
        <v>1013</v>
      </c>
      <c r="G7" s="329">
        <v>1003</v>
      </c>
      <c r="H7" s="329">
        <v>808</v>
      </c>
      <c r="I7" s="329">
        <v>261</v>
      </c>
      <c r="J7" s="329">
        <v>1064</v>
      </c>
      <c r="K7" s="329">
        <v>1141</v>
      </c>
      <c r="L7" s="329">
        <v>1342</v>
      </c>
      <c r="M7" s="329">
        <v>892</v>
      </c>
      <c r="N7" s="329">
        <v>926</v>
      </c>
      <c r="O7" s="329">
        <v>882</v>
      </c>
      <c r="P7" s="329">
        <v>1130</v>
      </c>
    </row>
    <row r="8" spans="2:16" s="5" customFormat="1" ht="9.75" customHeight="1" thickBot="1" x14ac:dyDescent="0.2">
      <c r="B8" s="524" t="s">
        <v>499</v>
      </c>
      <c r="C8" s="525"/>
      <c r="D8" s="330">
        <f>SUM(E8:P8)</f>
        <v>9486</v>
      </c>
      <c r="E8" s="331">
        <v>971</v>
      </c>
      <c r="F8" s="331">
        <v>823</v>
      </c>
      <c r="G8" s="331">
        <v>779</v>
      </c>
      <c r="H8" s="331">
        <v>723</v>
      </c>
      <c r="I8" s="331">
        <v>668</v>
      </c>
      <c r="J8" s="331">
        <v>755</v>
      </c>
      <c r="K8" s="331">
        <v>810</v>
      </c>
      <c r="L8" s="331">
        <v>939</v>
      </c>
      <c r="M8" s="331">
        <v>739</v>
      </c>
      <c r="N8" s="331">
        <v>749</v>
      </c>
      <c r="O8" s="331">
        <v>670</v>
      </c>
      <c r="P8" s="331">
        <v>860</v>
      </c>
    </row>
    <row r="9" spans="2:16" ht="9.75" customHeight="1" x14ac:dyDescent="0.15">
      <c r="B9" s="332" t="s">
        <v>500</v>
      </c>
    </row>
    <row r="10" spans="2:16" ht="9.75" customHeight="1" x14ac:dyDescent="0.15">
      <c r="B10" s="68" t="s">
        <v>111</v>
      </c>
      <c r="C10" s="2" t="s">
        <v>501</v>
      </c>
      <c r="D10" s="68"/>
    </row>
    <row r="22" spans="10:10" x14ac:dyDescent="0.15">
      <c r="J22" s="68"/>
    </row>
    <row r="23" spans="10:10" x14ac:dyDescent="0.15">
      <c r="J23" s="68"/>
    </row>
  </sheetData>
  <mergeCells count="4">
    <mergeCell ref="O4:P4"/>
    <mergeCell ref="B5:C6"/>
    <mergeCell ref="B7:C7"/>
    <mergeCell ref="B8:C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4B45-EF47-4315-AB74-30D4EF7A8066}">
  <dimension ref="B1:S22"/>
  <sheetViews>
    <sheetView showGridLines="0" zoomScaleNormal="100" zoomScaleSheetLayoutView="85" workbookViewId="0"/>
  </sheetViews>
  <sheetFormatPr defaultRowHeight="11.25" x14ac:dyDescent="0.15"/>
  <cols>
    <col min="1" max="1" width="3.33203125" style="2" customWidth="1"/>
    <col min="2" max="2" width="2.83203125" style="2" customWidth="1"/>
    <col min="3" max="3" width="12.83203125" style="2" customWidth="1"/>
    <col min="4" max="19" width="6" style="2" customWidth="1"/>
    <col min="20" max="16384" width="9.33203125" style="2"/>
  </cols>
  <sheetData>
    <row r="1" spans="2:19" ht="14.25" x14ac:dyDescent="0.15">
      <c r="B1" s="1" t="s">
        <v>112</v>
      </c>
    </row>
    <row r="3" spans="2:19" ht="14.25" x14ac:dyDescent="0.15">
      <c r="B3" s="1" t="s">
        <v>502</v>
      </c>
      <c r="C3" s="1"/>
    </row>
    <row r="4" spans="2:19" ht="9" customHeight="1" thickBot="1" x14ac:dyDescent="0.2">
      <c r="B4" s="1"/>
      <c r="C4" s="1"/>
    </row>
    <row r="5" spans="2:19" ht="11.25" customHeight="1" x14ac:dyDescent="0.15">
      <c r="B5" s="390" t="s">
        <v>503</v>
      </c>
      <c r="C5" s="391"/>
      <c r="D5" s="537" t="s">
        <v>213</v>
      </c>
      <c r="E5" s="463" t="s">
        <v>504</v>
      </c>
      <c r="F5" s="390"/>
      <c r="G5" s="390"/>
      <c r="H5" s="390"/>
      <c r="I5" s="390"/>
      <c r="J5" s="390"/>
      <c r="K5" s="391"/>
      <c r="L5" s="537" t="s">
        <v>505</v>
      </c>
      <c r="M5" s="456" t="s">
        <v>506</v>
      </c>
      <c r="N5" s="545"/>
      <c r="O5" s="390" t="s">
        <v>507</v>
      </c>
      <c r="P5" s="390"/>
      <c r="Q5" s="390"/>
      <c r="R5" s="390"/>
      <c r="S5" s="526" t="s">
        <v>508</v>
      </c>
    </row>
    <row r="6" spans="2:19" ht="11.25" customHeight="1" x14ac:dyDescent="0.15">
      <c r="B6" s="536"/>
      <c r="C6" s="393"/>
      <c r="D6" s="538"/>
      <c r="E6" s="540"/>
      <c r="F6" s="480"/>
      <c r="G6" s="480"/>
      <c r="H6" s="480"/>
      <c r="I6" s="480"/>
      <c r="J6" s="480"/>
      <c r="K6" s="541"/>
      <c r="L6" s="543"/>
      <c r="M6" s="540"/>
      <c r="N6" s="541"/>
      <c r="O6" s="546"/>
      <c r="P6" s="546"/>
      <c r="Q6" s="546"/>
      <c r="R6" s="546"/>
      <c r="S6" s="527"/>
    </row>
    <row r="7" spans="2:19" ht="11.25" customHeight="1" x14ac:dyDescent="0.15">
      <c r="B7" s="536"/>
      <c r="C7" s="393"/>
      <c r="D7" s="538"/>
      <c r="E7" s="540"/>
      <c r="F7" s="480"/>
      <c r="G7" s="480"/>
      <c r="H7" s="480"/>
      <c r="I7" s="480"/>
      <c r="J7" s="480"/>
      <c r="K7" s="541"/>
      <c r="L7" s="543"/>
      <c r="M7" s="540"/>
      <c r="N7" s="541"/>
      <c r="O7" s="546"/>
      <c r="P7" s="546"/>
      <c r="Q7" s="546"/>
      <c r="R7" s="546"/>
      <c r="S7" s="527"/>
    </row>
    <row r="8" spans="2:19" ht="11.25" customHeight="1" x14ac:dyDescent="0.15">
      <c r="B8" s="536"/>
      <c r="C8" s="393"/>
      <c r="D8" s="538"/>
      <c r="E8" s="542"/>
      <c r="F8" s="411"/>
      <c r="G8" s="411"/>
      <c r="H8" s="411"/>
      <c r="I8" s="411"/>
      <c r="J8" s="411"/>
      <c r="K8" s="412"/>
      <c r="L8" s="543"/>
      <c r="M8" s="542"/>
      <c r="N8" s="412"/>
      <c r="O8" s="546"/>
      <c r="P8" s="546"/>
      <c r="Q8" s="546"/>
      <c r="R8" s="546"/>
      <c r="S8" s="527"/>
    </row>
    <row r="9" spans="2:19" ht="13.5" customHeight="1" x14ac:dyDescent="0.15">
      <c r="B9" s="536"/>
      <c r="C9" s="393"/>
      <c r="D9" s="538"/>
      <c r="E9" s="333" t="s">
        <v>509</v>
      </c>
      <c r="F9" s="333" t="s">
        <v>510</v>
      </c>
      <c r="G9" s="333" t="s">
        <v>511</v>
      </c>
      <c r="H9" s="333" t="s">
        <v>512</v>
      </c>
      <c r="I9" s="529" t="s">
        <v>513</v>
      </c>
      <c r="J9" s="333" t="s">
        <v>514</v>
      </c>
      <c r="K9" s="333" t="s">
        <v>515</v>
      </c>
      <c r="L9" s="543"/>
      <c r="M9" s="333" t="s">
        <v>516</v>
      </c>
      <c r="N9" s="333" t="s">
        <v>517</v>
      </c>
      <c r="O9" s="333" t="s">
        <v>518</v>
      </c>
      <c r="P9" s="529" t="s">
        <v>519</v>
      </c>
      <c r="Q9" s="333" t="s">
        <v>520</v>
      </c>
      <c r="R9" s="529" t="s">
        <v>521</v>
      </c>
      <c r="S9" s="527"/>
    </row>
    <row r="10" spans="2:19" ht="13.5" customHeight="1" x14ac:dyDescent="0.15">
      <c r="B10" s="536"/>
      <c r="C10" s="393"/>
      <c r="D10" s="538"/>
      <c r="E10" s="334" t="s">
        <v>522</v>
      </c>
      <c r="F10" s="334"/>
      <c r="G10" s="334" t="s">
        <v>523</v>
      </c>
      <c r="H10" s="334"/>
      <c r="I10" s="530"/>
      <c r="J10" s="334"/>
      <c r="K10" s="334" t="s">
        <v>524</v>
      </c>
      <c r="L10" s="543"/>
      <c r="M10" s="334"/>
      <c r="N10" s="334"/>
      <c r="O10" s="334"/>
      <c r="P10" s="530"/>
      <c r="Q10" s="334"/>
      <c r="R10" s="532"/>
      <c r="S10" s="527"/>
    </row>
    <row r="11" spans="2:19" ht="13.5" customHeight="1" x14ac:dyDescent="0.15">
      <c r="B11" s="394"/>
      <c r="C11" s="395"/>
      <c r="D11" s="539"/>
      <c r="E11" s="335" t="s">
        <v>525</v>
      </c>
      <c r="F11" s="335" t="s">
        <v>526</v>
      </c>
      <c r="G11" s="335" t="s">
        <v>527</v>
      </c>
      <c r="H11" s="335" t="s">
        <v>528</v>
      </c>
      <c r="I11" s="531"/>
      <c r="J11" s="335" t="s">
        <v>529</v>
      </c>
      <c r="K11" s="335" t="s">
        <v>530</v>
      </c>
      <c r="L11" s="544"/>
      <c r="M11" s="335" t="s">
        <v>531</v>
      </c>
      <c r="N11" s="335" t="s">
        <v>531</v>
      </c>
      <c r="O11" s="335" t="s">
        <v>532</v>
      </c>
      <c r="P11" s="531"/>
      <c r="Q11" s="335" t="s">
        <v>533</v>
      </c>
      <c r="R11" s="533"/>
      <c r="S11" s="528"/>
    </row>
    <row r="12" spans="2:19" ht="3" customHeight="1" x14ac:dyDescent="0.15">
      <c r="C12" s="21"/>
      <c r="D12" s="5"/>
      <c r="E12" s="5"/>
      <c r="F12" s="5"/>
      <c r="G12" s="5"/>
      <c r="H12" s="5"/>
      <c r="I12" s="336"/>
      <c r="J12" s="5"/>
      <c r="K12" s="5"/>
      <c r="L12" s="5"/>
      <c r="M12" s="5"/>
      <c r="N12" s="5"/>
      <c r="O12" s="5"/>
      <c r="P12" s="336"/>
      <c r="Q12" s="5"/>
      <c r="R12" s="336"/>
      <c r="S12" s="5"/>
    </row>
    <row r="13" spans="2:19" s="17" customFormat="1" ht="11.25" customHeight="1" x14ac:dyDescent="0.15">
      <c r="B13" s="534" t="s">
        <v>534</v>
      </c>
      <c r="C13" s="535"/>
      <c r="D13" s="44">
        <v>108</v>
      </c>
      <c r="E13" s="44">
        <v>16</v>
      </c>
      <c r="F13" s="44">
        <v>19</v>
      </c>
      <c r="G13" s="44">
        <v>8</v>
      </c>
      <c r="H13" s="44">
        <v>7</v>
      </c>
      <c r="I13" s="44">
        <v>7</v>
      </c>
      <c r="J13" s="44">
        <v>9</v>
      </c>
      <c r="K13" s="44">
        <v>2</v>
      </c>
      <c r="L13" s="44">
        <v>2</v>
      </c>
      <c r="M13" s="337" t="s">
        <v>98</v>
      </c>
      <c r="N13" s="44">
        <v>7</v>
      </c>
      <c r="O13" s="44">
        <v>24</v>
      </c>
      <c r="P13" s="44">
        <v>1</v>
      </c>
      <c r="Q13" s="44">
        <v>1</v>
      </c>
      <c r="R13" s="44">
        <v>5</v>
      </c>
      <c r="S13" s="337" t="s">
        <v>98</v>
      </c>
    </row>
    <row r="14" spans="2:19" ht="11.25" customHeight="1" x14ac:dyDescent="0.15">
      <c r="B14" s="338"/>
      <c r="C14" s="339" t="s">
        <v>535</v>
      </c>
      <c r="D14" s="76">
        <v>9</v>
      </c>
      <c r="E14" s="337" t="s">
        <v>98</v>
      </c>
      <c r="F14" s="337" t="s">
        <v>98</v>
      </c>
      <c r="G14" s="76">
        <v>1</v>
      </c>
      <c r="H14" s="76">
        <v>1</v>
      </c>
      <c r="I14" s="337" t="s">
        <v>98</v>
      </c>
      <c r="J14" s="337" t="s">
        <v>98</v>
      </c>
      <c r="K14" s="337" t="s">
        <v>98</v>
      </c>
      <c r="L14" s="337" t="s">
        <v>98</v>
      </c>
      <c r="M14" s="337" t="s">
        <v>98</v>
      </c>
      <c r="N14" s="337" t="s">
        <v>98</v>
      </c>
      <c r="O14" s="76">
        <v>4</v>
      </c>
      <c r="P14" s="76">
        <v>1</v>
      </c>
      <c r="Q14" s="337" t="s">
        <v>98</v>
      </c>
      <c r="R14" s="76">
        <v>2</v>
      </c>
      <c r="S14" s="337" t="s">
        <v>98</v>
      </c>
    </row>
    <row r="15" spans="2:19" ht="11.25" customHeight="1" x14ac:dyDescent="0.15">
      <c r="B15" s="338"/>
      <c r="C15" s="339" t="s">
        <v>536</v>
      </c>
      <c r="D15" s="76">
        <v>6</v>
      </c>
      <c r="E15" s="340">
        <v>6</v>
      </c>
      <c r="F15" s="337" t="s">
        <v>98</v>
      </c>
      <c r="G15" s="337" t="s">
        <v>98</v>
      </c>
      <c r="H15" s="337" t="s">
        <v>98</v>
      </c>
      <c r="I15" s="337" t="s">
        <v>98</v>
      </c>
      <c r="J15" s="337" t="s">
        <v>98</v>
      </c>
      <c r="K15" s="337" t="s">
        <v>98</v>
      </c>
      <c r="L15" s="337" t="s">
        <v>98</v>
      </c>
      <c r="M15" s="337" t="s">
        <v>98</v>
      </c>
      <c r="N15" s="337" t="s">
        <v>98</v>
      </c>
      <c r="O15" s="337" t="s">
        <v>98</v>
      </c>
      <c r="P15" s="337" t="s">
        <v>98</v>
      </c>
      <c r="Q15" s="337" t="s">
        <v>98</v>
      </c>
      <c r="R15" s="337" t="s">
        <v>98</v>
      </c>
      <c r="S15" s="337" t="s">
        <v>98</v>
      </c>
    </row>
    <row r="16" spans="2:19" ht="11.25" customHeight="1" x14ac:dyDescent="0.15">
      <c r="B16" s="338"/>
      <c r="C16" s="339" t="s">
        <v>537</v>
      </c>
      <c r="D16" s="76">
        <v>34</v>
      </c>
      <c r="E16" s="76">
        <v>3</v>
      </c>
      <c r="F16" s="76">
        <v>3</v>
      </c>
      <c r="G16" s="76">
        <v>4</v>
      </c>
      <c r="H16" s="76">
        <v>6</v>
      </c>
      <c r="I16" s="76">
        <v>3</v>
      </c>
      <c r="J16" s="76">
        <v>2</v>
      </c>
      <c r="K16" s="337" t="s">
        <v>98</v>
      </c>
      <c r="L16" s="76">
        <v>2</v>
      </c>
      <c r="M16" s="337" t="s">
        <v>98</v>
      </c>
      <c r="N16" s="76">
        <v>2</v>
      </c>
      <c r="O16" s="76">
        <v>6</v>
      </c>
      <c r="P16" s="76" t="s">
        <v>98</v>
      </c>
      <c r="Q16" s="337" t="s">
        <v>98</v>
      </c>
      <c r="R16" s="76">
        <v>3</v>
      </c>
      <c r="S16" s="337" t="s">
        <v>98</v>
      </c>
    </row>
    <row r="17" spans="2:19" ht="11.25" customHeight="1" x14ac:dyDescent="0.15">
      <c r="B17" s="338"/>
      <c r="C17" s="339" t="s">
        <v>538</v>
      </c>
      <c r="D17" s="76">
        <v>49</v>
      </c>
      <c r="E17" s="76">
        <v>6</v>
      </c>
      <c r="F17" s="76">
        <v>16</v>
      </c>
      <c r="G17" s="76">
        <v>3</v>
      </c>
      <c r="H17" s="76" t="s">
        <v>98</v>
      </c>
      <c r="I17" s="76">
        <v>2</v>
      </c>
      <c r="J17" s="76">
        <v>7</v>
      </c>
      <c r="K17" s="76">
        <v>1</v>
      </c>
      <c r="L17" s="337" t="s">
        <v>98</v>
      </c>
      <c r="M17" s="337" t="s">
        <v>98</v>
      </c>
      <c r="N17" s="76">
        <v>1</v>
      </c>
      <c r="O17" s="76">
        <v>12</v>
      </c>
      <c r="P17" s="337" t="s">
        <v>98</v>
      </c>
      <c r="Q17" s="76">
        <v>1</v>
      </c>
      <c r="R17" s="337" t="s">
        <v>98</v>
      </c>
      <c r="S17" s="337" t="s">
        <v>98</v>
      </c>
    </row>
    <row r="18" spans="2:19" ht="11.25" customHeight="1" x14ac:dyDescent="0.15">
      <c r="B18" s="5"/>
      <c r="C18" s="341" t="s">
        <v>539</v>
      </c>
      <c r="D18" s="76">
        <v>10</v>
      </c>
      <c r="E18" s="76">
        <v>1</v>
      </c>
      <c r="F18" s="337" t="s">
        <v>98</v>
      </c>
      <c r="G18" s="337" t="s">
        <v>98</v>
      </c>
      <c r="H18" s="337" t="s">
        <v>98</v>
      </c>
      <c r="I18" s="76">
        <v>2</v>
      </c>
      <c r="J18" s="337" t="s">
        <v>98</v>
      </c>
      <c r="K18" s="76">
        <v>1</v>
      </c>
      <c r="L18" s="337" t="s">
        <v>98</v>
      </c>
      <c r="M18" s="337" t="s">
        <v>98</v>
      </c>
      <c r="N18" s="342">
        <v>4</v>
      </c>
      <c r="O18" s="342">
        <v>2</v>
      </c>
      <c r="P18" s="337" t="s">
        <v>98</v>
      </c>
      <c r="Q18" s="337" t="s">
        <v>98</v>
      </c>
      <c r="R18" s="337" t="s">
        <v>98</v>
      </c>
      <c r="S18" s="337" t="s">
        <v>98</v>
      </c>
    </row>
    <row r="19" spans="2:19" s="5" customFormat="1" ht="3" customHeight="1" thickBot="1" x14ac:dyDescent="0.2">
      <c r="B19" s="33"/>
      <c r="C19" s="343"/>
      <c r="D19" s="225"/>
      <c r="E19" s="344"/>
      <c r="F19" s="344"/>
      <c r="G19" s="344"/>
      <c r="H19" s="344"/>
      <c r="I19" s="344"/>
      <c r="J19" s="344"/>
      <c r="K19" s="345"/>
      <c r="L19" s="344"/>
      <c r="M19" s="344"/>
      <c r="N19" s="346"/>
      <c r="O19" s="344"/>
      <c r="P19" s="347"/>
      <c r="Q19" s="344"/>
      <c r="R19" s="347"/>
      <c r="S19" s="344"/>
    </row>
    <row r="20" spans="2:19" ht="3" customHeight="1" x14ac:dyDescent="0.15">
      <c r="C20" s="5"/>
      <c r="D20" s="5"/>
      <c r="E20" s="5"/>
      <c r="F20" s="5"/>
      <c r="G20" s="5"/>
      <c r="H20" s="5"/>
      <c r="I20" s="5"/>
      <c r="J20" s="5"/>
      <c r="K20" s="5"/>
      <c r="L20" s="5"/>
      <c r="M20" s="5"/>
      <c r="N20" s="5"/>
      <c r="O20" s="5"/>
      <c r="P20" s="5"/>
      <c r="Q20" s="5"/>
      <c r="R20" s="5"/>
      <c r="S20" s="5"/>
    </row>
    <row r="21" spans="2:19" x14ac:dyDescent="0.15">
      <c r="C21" s="2" t="s">
        <v>540</v>
      </c>
    </row>
    <row r="22" spans="2:19" x14ac:dyDescent="0.15">
      <c r="D22" s="68"/>
    </row>
  </sheetData>
  <mergeCells count="11">
    <mergeCell ref="S5:S11"/>
    <mergeCell ref="I9:I11"/>
    <mergeCell ref="P9:P11"/>
    <mergeCell ref="R9:R11"/>
    <mergeCell ref="B13:C13"/>
    <mergeCell ref="B5:C11"/>
    <mergeCell ref="D5:D11"/>
    <mergeCell ref="E5:K8"/>
    <mergeCell ref="L5:L11"/>
    <mergeCell ref="M5:N8"/>
    <mergeCell ref="O5:R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2FF0-0646-44FB-B09D-926DA7DAAA88}">
  <sheetPr>
    <pageSetUpPr fitToPage="1"/>
  </sheetPr>
  <dimension ref="B1:J30"/>
  <sheetViews>
    <sheetView showGridLines="0" zoomScaleNormal="100" zoomScaleSheetLayoutView="100" workbookViewId="0"/>
  </sheetViews>
  <sheetFormatPr defaultRowHeight="11.25" x14ac:dyDescent="0.15"/>
  <cols>
    <col min="1" max="1" width="3" style="2" customWidth="1"/>
    <col min="2" max="2" width="13.6640625" style="2" customWidth="1"/>
    <col min="3" max="8" width="16.33203125" style="2" customWidth="1"/>
    <col min="9" max="16384" width="9.33203125" style="2"/>
  </cols>
  <sheetData>
    <row r="1" spans="2:10" ht="14.25" x14ac:dyDescent="0.15">
      <c r="B1" s="1" t="s">
        <v>112</v>
      </c>
    </row>
    <row r="3" spans="2:10" ht="14.25" x14ac:dyDescent="0.15">
      <c r="B3" s="1" t="s">
        <v>541</v>
      </c>
    </row>
    <row r="4" spans="2:10" ht="9" customHeight="1" thickBot="1" x14ac:dyDescent="0.2"/>
    <row r="5" spans="2:10" ht="10.5" customHeight="1" x14ac:dyDescent="0.15">
      <c r="B5" s="391" t="s">
        <v>3</v>
      </c>
      <c r="C5" s="457" t="s">
        <v>542</v>
      </c>
      <c r="D5" s="451" t="s">
        <v>543</v>
      </c>
      <c r="E5" s="399"/>
      <c r="F5" s="399"/>
      <c r="G5" s="399"/>
      <c r="H5" s="399"/>
    </row>
    <row r="6" spans="2:10" ht="10.5" customHeight="1" x14ac:dyDescent="0.15">
      <c r="B6" s="393"/>
      <c r="C6" s="547"/>
      <c r="D6" s="403" t="s">
        <v>32</v>
      </c>
      <c r="E6" s="403" t="s">
        <v>544</v>
      </c>
      <c r="F6" s="402" t="s">
        <v>545</v>
      </c>
      <c r="G6" s="404"/>
      <c r="H6" s="548" t="s">
        <v>546</v>
      </c>
    </row>
    <row r="7" spans="2:10" ht="10.5" customHeight="1" x14ac:dyDescent="0.15">
      <c r="B7" s="395"/>
      <c r="C7" s="397"/>
      <c r="D7" s="397"/>
      <c r="E7" s="397"/>
      <c r="F7" s="3" t="s">
        <v>547</v>
      </c>
      <c r="G7" s="3" t="s">
        <v>548</v>
      </c>
      <c r="H7" s="464"/>
    </row>
    <row r="8" spans="2:10" ht="1.5" customHeight="1" x14ac:dyDescent="0.15">
      <c r="B8" s="21"/>
      <c r="C8" s="5"/>
      <c r="D8" s="5"/>
      <c r="E8" s="5"/>
      <c r="F8" s="5"/>
      <c r="G8" s="5"/>
      <c r="H8" s="5"/>
    </row>
    <row r="9" spans="2:10" ht="15" customHeight="1" x14ac:dyDescent="0.15">
      <c r="B9" s="123" t="s">
        <v>272</v>
      </c>
      <c r="C9" s="141">
        <v>297</v>
      </c>
      <c r="D9" s="141">
        <v>61228</v>
      </c>
      <c r="E9" s="141">
        <v>48897</v>
      </c>
      <c r="F9" s="141">
        <v>259</v>
      </c>
      <c r="G9" s="141">
        <v>7661</v>
      </c>
      <c r="H9" s="141">
        <v>4670</v>
      </c>
    </row>
    <row r="10" spans="2:10" ht="15" customHeight="1" x14ac:dyDescent="0.15">
      <c r="B10" s="123">
        <v>30</v>
      </c>
      <c r="C10" s="141">
        <v>298</v>
      </c>
      <c r="D10" s="141">
        <v>52617</v>
      </c>
      <c r="E10" s="141">
        <v>42339</v>
      </c>
      <c r="F10" s="141">
        <v>171</v>
      </c>
      <c r="G10" s="141">
        <v>5694</v>
      </c>
      <c r="H10" s="141">
        <v>4584</v>
      </c>
    </row>
    <row r="11" spans="2:10" ht="15" customHeight="1" x14ac:dyDescent="0.15">
      <c r="B11" s="123" t="s">
        <v>155</v>
      </c>
      <c r="C11" s="141">
        <v>286</v>
      </c>
      <c r="D11" s="141">
        <v>46308</v>
      </c>
      <c r="E11" s="141">
        <v>36100</v>
      </c>
      <c r="F11" s="141">
        <v>150</v>
      </c>
      <c r="G11" s="141">
        <v>5778</v>
      </c>
      <c r="H11" s="141">
        <v>4430</v>
      </c>
    </row>
    <row r="12" spans="2:10" ht="15" customHeight="1" x14ac:dyDescent="0.15">
      <c r="B12" s="123" t="s">
        <v>18</v>
      </c>
      <c r="C12" s="141">
        <v>260</v>
      </c>
      <c r="D12" s="141">
        <v>30453</v>
      </c>
      <c r="E12" s="141">
        <v>26414</v>
      </c>
      <c r="F12" s="141">
        <v>35</v>
      </c>
      <c r="G12" s="141">
        <v>1863</v>
      </c>
      <c r="H12" s="141">
        <v>2176</v>
      </c>
    </row>
    <row r="13" spans="2:10" s="17" customFormat="1" ht="15" customHeight="1" x14ac:dyDescent="0.15">
      <c r="B13" s="228" t="s">
        <v>19</v>
      </c>
      <c r="C13" s="229">
        <v>308</v>
      </c>
      <c r="D13" s="229">
        <v>44648</v>
      </c>
      <c r="E13" s="229">
        <v>38731</v>
      </c>
      <c r="F13" s="229">
        <v>46</v>
      </c>
      <c r="G13" s="229">
        <v>2748</v>
      </c>
      <c r="H13" s="229">
        <v>3169</v>
      </c>
      <c r="J13" s="207"/>
    </row>
    <row r="14" spans="2:10" ht="15" customHeight="1" x14ac:dyDescent="0.15">
      <c r="B14" s="127" t="s">
        <v>248</v>
      </c>
      <c r="C14" s="141">
        <v>26</v>
      </c>
      <c r="D14" s="141">
        <v>3303</v>
      </c>
      <c r="E14" s="141">
        <v>2983</v>
      </c>
      <c r="F14" s="68" t="s">
        <v>57</v>
      </c>
      <c r="G14" s="68" t="s">
        <v>57</v>
      </c>
      <c r="H14" s="141">
        <v>320</v>
      </c>
      <c r="I14" s="18"/>
      <c r="J14" s="207"/>
    </row>
    <row r="15" spans="2:10" ht="15" customHeight="1" x14ac:dyDescent="0.15">
      <c r="B15" s="189" t="s">
        <v>249</v>
      </c>
      <c r="C15" s="141">
        <v>26</v>
      </c>
      <c r="D15" s="141">
        <v>3276</v>
      </c>
      <c r="E15" s="141">
        <v>2932</v>
      </c>
      <c r="F15" s="68">
        <v>4</v>
      </c>
      <c r="G15" s="68">
        <v>136</v>
      </c>
      <c r="H15" s="141">
        <v>208</v>
      </c>
      <c r="I15" s="18"/>
      <c r="J15" s="207"/>
    </row>
    <row r="16" spans="2:10" ht="15" customHeight="1" x14ac:dyDescent="0.15">
      <c r="B16" s="189" t="s">
        <v>250</v>
      </c>
      <c r="C16" s="141">
        <v>26</v>
      </c>
      <c r="D16" s="141">
        <v>3380</v>
      </c>
      <c r="E16" s="141">
        <v>2703</v>
      </c>
      <c r="F16" s="68">
        <v>5</v>
      </c>
      <c r="G16" s="68">
        <v>401</v>
      </c>
      <c r="H16" s="141">
        <v>276</v>
      </c>
      <c r="I16" s="18"/>
      <c r="J16" s="207"/>
    </row>
    <row r="17" spans="2:10" ht="15" customHeight="1" x14ac:dyDescent="0.15">
      <c r="B17" s="189" t="s">
        <v>251</v>
      </c>
      <c r="C17" s="141">
        <v>27</v>
      </c>
      <c r="D17" s="141">
        <v>2588</v>
      </c>
      <c r="E17" s="141">
        <v>2052</v>
      </c>
      <c r="F17" s="141">
        <v>4</v>
      </c>
      <c r="G17" s="141">
        <v>289</v>
      </c>
      <c r="H17" s="141">
        <v>247</v>
      </c>
      <c r="I17" s="18"/>
      <c r="J17" s="207"/>
    </row>
    <row r="18" spans="2:10" ht="15" customHeight="1" x14ac:dyDescent="0.15">
      <c r="B18" s="189" t="s">
        <v>252</v>
      </c>
      <c r="C18" s="141">
        <v>26</v>
      </c>
      <c r="D18" s="141">
        <v>2463</v>
      </c>
      <c r="E18" s="141">
        <v>2239</v>
      </c>
      <c r="F18" s="141" t="s">
        <v>57</v>
      </c>
      <c r="G18" s="141" t="s">
        <v>57</v>
      </c>
      <c r="H18" s="141">
        <v>224</v>
      </c>
      <c r="I18" s="18"/>
      <c r="J18" s="207"/>
    </row>
    <row r="19" spans="2:10" ht="15" customHeight="1" x14ac:dyDescent="0.15">
      <c r="B19" s="189" t="s">
        <v>253</v>
      </c>
      <c r="C19" s="141">
        <v>26</v>
      </c>
      <c r="D19" s="141">
        <v>2708</v>
      </c>
      <c r="E19" s="141">
        <v>2491</v>
      </c>
      <c r="F19" s="141">
        <v>1</v>
      </c>
      <c r="G19" s="141">
        <v>15</v>
      </c>
      <c r="H19" s="141">
        <v>202</v>
      </c>
      <c r="I19" s="18"/>
      <c r="J19" s="207"/>
    </row>
    <row r="20" spans="2:10" ht="15" customHeight="1" x14ac:dyDescent="0.15">
      <c r="B20" s="189" t="s">
        <v>254</v>
      </c>
      <c r="C20" s="141">
        <v>27</v>
      </c>
      <c r="D20" s="141">
        <v>3833</v>
      </c>
      <c r="E20" s="141">
        <v>3155</v>
      </c>
      <c r="F20" s="141">
        <v>8</v>
      </c>
      <c r="G20" s="141">
        <v>423</v>
      </c>
      <c r="H20" s="141">
        <v>255</v>
      </c>
      <c r="I20" s="18"/>
      <c r="J20" s="207"/>
    </row>
    <row r="21" spans="2:10" ht="15" customHeight="1" x14ac:dyDescent="0.15">
      <c r="B21" s="189" t="s">
        <v>255</v>
      </c>
      <c r="C21" s="141">
        <v>25</v>
      </c>
      <c r="D21" s="141">
        <v>5517</v>
      </c>
      <c r="E21" s="141">
        <v>4732</v>
      </c>
      <c r="F21" s="141">
        <v>7</v>
      </c>
      <c r="G21" s="141">
        <v>447</v>
      </c>
      <c r="H21" s="141">
        <v>338</v>
      </c>
      <c r="I21" s="18"/>
      <c r="J21" s="207"/>
    </row>
    <row r="22" spans="2:10" ht="15" customHeight="1" x14ac:dyDescent="0.15">
      <c r="B22" s="189" t="s">
        <v>256</v>
      </c>
      <c r="C22" s="141">
        <v>24</v>
      </c>
      <c r="D22" s="141">
        <v>3424</v>
      </c>
      <c r="E22" s="141">
        <v>2591</v>
      </c>
      <c r="F22" s="141">
        <v>8</v>
      </c>
      <c r="G22" s="141">
        <v>571</v>
      </c>
      <c r="H22" s="141">
        <v>262</v>
      </c>
      <c r="I22" s="18"/>
      <c r="J22" s="207"/>
    </row>
    <row r="23" spans="2:10" ht="15" customHeight="1" x14ac:dyDescent="0.15">
      <c r="B23" s="162" t="s">
        <v>288</v>
      </c>
      <c r="C23" s="141">
        <v>24</v>
      </c>
      <c r="D23" s="141">
        <v>2915</v>
      </c>
      <c r="E23" s="141">
        <v>2503</v>
      </c>
      <c r="F23" s="141">
        <v>6</v>
      </c>
      <c r="G23" s="141">
        <v>224</v>
      </c>
      <c r="H23" s="141">
        <v>188</v>
      </c>
      <c r="I23" s="18"/>
      <c r="J23" s="207"/>
    </row>
    <row r="24" spans="2:10" ht="15" customHeight="1" x14ac:dyDescent="0.15">
      <c r="B24" s="233" t="s">
        <v>258</v>
      </c>
      <c r="C24" s="141">
        <v>24</v>
      </c>
      <c r="D24" s="141">
        <v>4017</v>
      </c>
      <c r="E24" s="141">
        <v>3516</v>
      </c>
      <c r="F24" s="141">
        <v>2</v>
      </c>
      <c r="G24" s="141">
        <v>219</v>
      </c>
      <c r="H24" s="141">
        <v>282</v>
      </c>
      <c r="I24" s="18"/>
      <c r="J24" s="207"/>
    </row>
    <row r="25" spans="2:10" ht="15" customHeight="1" x14ac:dyDescent="0.15">
      <c r="B25" s="233" t="s">
        <v>259</v>
      </c>
      <c r="C25" s="141">
        <v>27</v>
      </c>
      <c r="D25" s="141">
        <v>7224</v>
      </c>
      <c r="E25" s="141">
        <v>6834</v>
      </c>
      <c r="F25" s="141">
        <v>1</v>
      </c>
      <c r="G25" s="141">
        <v>23</v>
      </c>
      <c r="H25" s="141">
        <v>367</v>
      </c>
      <c r="I25" s="18"/>
      <c r="J25" s="207"/>
    </row>
    <row r="26" spans="2:10" ht="1.5" customHeight="1" thickBot="1" x14ac:dyDescent="0.2">
      <c r="B26" s="343"/>
      <c r="C26" s="33"/>
      <c r="D26" s="33"/>
      <c r="E26" s="33"/>
      <c r="F26" s="33"/>
      <c r="G26" s="33"/>
      <c r="H26" s="33"/>
    </row>
    <row r="27" spans="2:10" ht="1.5" customHeight="1" x14ac:dyDescent="0.15">
      <c r="B27" s="5"/>
      <c r="C27" s="5"/>
      <c r="D27" s="5"/>
      <c r="E27" s="5"/>
      <c r="F27" s="5"/>
      <c r="G27" s="5"/>
      <c r="H27" s="5"/>
    </row>
    <row r="28" spans="2:10" ht="9" customHeight="1" x14ac:dyDescent="0.15">
      <c r="B28" s="2" t="s">
        <v>549</v>
      </c>
      <c r="D28" s="18"/>
      <c r="E28" s="18"/>
      <c r="F28" s="18"/>
      <c r="G28" s="18"/>
      <c r="H28" s="18"/>
    </row>
    <row r="29" spans="2:10" x14ac:dyDescent="0.15">
      <c r="C29" s="18" t="s">
        <v>550</v>
      </c>
      <c r="D29" s="18"/>
      <c r="E29" s="18"/>
      <c r="F29" s="18"/>
      <c r="G29" s="18"/>
      <c r="H29" s="18"/>
    </row>
    <row r="30" spans="2:10" x14ac:dyDescent="0.15">
      <c r="C30" s="18"/>
      <c r="D30" s="18"/>
      <c r="E30" s="18"/>
      <c r="F30" s="18"/>
      <c r="G30" s="18"/>
      <c r="H30" s="18"/>
      <c r="I30" s="18"/>
    </row>
  </sheetData>
  <mergeCells count="7">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scale="9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EFEEB-2A02-421F-BD77-9F922F952DBE}">
  <dimension ref="B1:N18"/>
  <sheetViews>
    <sheetView showGridLines="0" zoomScaleNormal="100" zoomScaleSheetLayoutView="100" workbookViewId="0"/>
  </sheetViews>
  <sheetFormatPr defaultRowHeight="11.25" x14ac:dyDescent="0.15"/>
  <cols>
    <col min="1" max="1" width="4.6640625" style="2" customWidth="1"/>
    <col min="2" max="2" width="1.83203125" style="2" customWidth="1"/>
    <col min="3" max="3" width="9.83203125" style="2" customWidth="1"/>
    <col min="4" max="13" width="10" style="2" customWidth="1"/>
    <col min="14" max="16384" width="9.33203125" style="2"/>
  </cols>
  <sheetData>
    <row r="1" spans="2:14" ht="14.25" x14ac:dyDescent="0.15">
      <c r="C1" s="1" t="s">
        <v>0</v>
      </c>
    </row>
    <row r="2" spans="2:14" ht="14.25" customHeight="1" x14ac:dyDescent="0.15"/>
    <row r="3" spans="2:14" ht="14.25" customHeight="1" x14ac:dyDescent="0.15">
      <c r="B3" s="1" t="s">
        <v>41</v>
      </c>
    </row>
    <row r="4" spans="2:14" ht="12" customHeight="1" thickBot="1" x14ac:dyDescent="0.2"/>
    <row r="5" spans="2:14" ht="15" customHeight="1" x14ac:dyDescent="0.15">
      <c r="B5" s="390" t="s">
        <v>3</v>
      </c>
      <c r="C5" s="410"/>
      <c r="D5" s="413" t="s">
        <v>42</v>
      </c>
      <c r="E5" s="414"/>
      <c r="F5" s="413" t="s">
        <v>43</v>
      </c>
      <c r="G5" s="414"/>
      <c r="H5" s="413" t="s">
        <v>44</v>
      </c>
      <c r="I5" s="414"/>
      <c r="J5" s="406" t="s">
        <v>45</v>
      </c>
      <c r="K5" s="407"/>
      <c r="L5" s="406" t="s">
        <v>46</v>
      </c>
      <c r="M5" s="407"/>
      <c r="N5" s="5"/>
    </row>
    <row r="6" spans="2:14" ht="22.5" x14ac:dyDescent="0.15">
      <c r="B6" s="411"/>
      <c r="C6" s="412"/>
      <c r="D6" s="3" t="s">
        <v>47</v>
      </c>
      <c r="E6" s="19" t="s">
        <v>48</v>
      </c>
      <c r="F6" s="3" t="s">
        <v>47</v>
      </c>
      <c r="G6" s="19" t="s">
        <v>48</v>
      </c>
      <c r="H6" s="3" t="s">
        <v>47</v>
      </c>
      <c r="I6" s="19" t="s">
        <v>48</v>
      </c>
      <c r="J6" s="3" t="s">
        <v>47</v>
      </c>
      <c r="K6" s="19" t="s">
        <v>48</v>
      </c>
      <c r="L6" s="3" t="s">
        <v>47</v>
      </c>
      <c r="M6" s="20" t="s">
        <v>48</v>
      </c>
    </row>
    <row r="7" spans="2:14" ht="3" customHeight="1" x14ac:dyDescent="0.15">
      <c r="C7" s="21"/>
      <c r="L7" s="17"/>
      <c r="M7" s="17"/>
    </row>
    <row r="8" spans="2:14" s="8" customFormat="1" ht="11.25" customHeight="1" x14ac:dyDescent="0.15">
      <c r="B8" s="408" t="s">
        <v>49</v>
      </c>
      <c r="C8" s="409"/>
      <c r="D8" s="22">
        <v>1845</v>
      </c>
      <c r="E8" s="23">
        <v>100</v>
      </c>
      <c r="F8" s="22">
        <v>1832</v>
      </c>
      <c r="G8" s="23">
        <v>100</v>
      </c>
      <c r="H8" s="22">
        <v>1814</v>
      </c>
      <c r="I8" s="23">
        <v>100</v>
      </c>
      <c r="J8" s="22">
        <v>1800</v>
      </c>
      <c r="K8" s="23">
        <v>100</v>
      </c>
      <c r="L8" s="24">
        <v>1796</v>
      </c>
      <c r="M8" s="25">
        <v>1</v>
      </c>
    </row>
    <row r="9" spans="2:14" s="8" customFormat="1" ht="11.25" customHeight="1" x14ac:dyDescent="0.15">
      <c r="C9" s="26" t="s">
        <v>50</v>
      </c>
      <c r="D9" s="22">
        <v>189</v>
      </c>
      <c r="E9" s="23">
        <v>10.24390243902439</v>
      </c>
      <c r="F9" s="22">
        <v>198</v>
      </c>
      <c r="G9" s="23">
        <v>10.807860262008735</v>
      </c>
      <c r="H9" s="22">
        <v>205</v>
      </c>
      <c r="I9" s="23">
        <v>11.300992282249172</v>
      </c>
      <c r="J9" s="22">
        <v>215</v>
      </c>
      <c r="K9" s="23">
        <v>11.944444444444445</v>
      </c>
      <c r="L9" s="24">
        <v>224</v>
      </c>
      <c r="M9" s="25">
        <v>0.12472160356347439</v>
      </c>
      <c r="N9" s="27"/>
    </row>
    <row r="10" spans="2:14" s="8" customFormat="1" ht="11.25" customHeight="1" x14ac:dyDescent="0.15">
      <c r="C10" s="26" t="s">
        <v>51</v>
      </c>
      <c r="D10" s="22">
        <v>100</v>
      </c>
      <c r="E10" s="23">
        <v>5.4200542005420056</v>
      </c>
      <c r="F10" s="22">
        <v>100</v>
      </c>
      <c r="G10" s="23">
        <v>5.4585152838427948</v>
      </c>
      <c r="H10" s="22">
        <v>98</v>
      </c>
      <c r="I10" s="23">
        <v>5.4024255788313127</v>
      </c>
      <c r="J10" s="22">
        <v>96</v>
      </c>
      <c r="K10" s="23">
        <v>5.3333333333333339</v>
      </c>
      <c r="L10" s="24">
        <v>111</v>
      </c>
      <c r="M10" s="25">
        <v>6.1804008908685967E-2</v>
      </c>
      <c r="N10" s="27"/>
    </row>
    <row r="11" spans="2:14" s="8" customFormat="1" ht="11.25" customHeight="1" x14ac:dyDescent="0.15">
      <c r="C11" s="26" t="s">
        <v>52</v>
      </c>
      <c r="D11" s="22">
        <v>216</v>
      </c>
      <c r="E11" s="23">
        <v>11.707317073170733</v>
      </c>
      <c r="F11" s="22">
        <v>207</v>
      </c>
      <c r="G11" s="23">
        <v>11.299126637554584</v>
      </c>
      <c r="H11" s="22">
        <v>206</v>
      </c>
      <c r="I11" s="23">
        <v>11.356119073869902</v>
      </c>
      <c r="J11" s="22">
        <v>220</v>
      </c>
      <c r="K11" s="23">
        <v>12.222222222222221</v>
      </c>
      <c r="L11" s="24">
        <v>231</v>
      </c>
      <c r="M11" s="25">
        <v>0.12861915367483295</v>
      </c>
      <c r="N11" s="27"/>
    </row>
    <row r="12" spans="2:14" s="8" customFormat="1" ht="11.25" customHeight="1" x14ac:dyDescent="0.15">
      <c r="C12" s="26" t="s">
        <v>53</v>
      </c>
      <c r="D12" s="28">
        <v>640</v>
      </c>
      <c r="E12" s="23">
        <v>34.688346883468832</v>
      </c>
      <c r="F12" s="28">
        <v>635</v>
      </c>
      <c r="G12" s="23">
        <v>34.661572052401745</v>
      </c>
      <c r="H12" s="28">
        <v>633</v>
      </c>
      <c r="I12" s="23">
        <v>34.895259095920615</v>
      </c>
      <c r="J12" s="28">
        <v>593</v>
      </c>
      <c r="K12" s="23">
        <v>32.944444444444443</v>
      </c>
      <c r="L12" s="29">
        <v>555</v>
      </c>
      <c r="M12" s="25">
        <v>0.30902004454342985</v>
      </c>
      <c r="N12" s="27"/>
    </row>
    <row r="13" spans="2:14" s="8" customFormat="1" ht="11.25" customHeight="1" x14ac:dyDescent="0.15">
      <c r="C13" s="26" t="s">
        <v>54</v>
      </c>
      <c r="D13" s="28">
        <v>615</v>
      </c>
      <c r="E13" s="23">
        <v>33.333333333333329</v>
      </c>
      <c r="F13" s="28">
        <v>618</v>
      </c>
      <c r="G13" s="23">
        <v>33.733624454148469</v>
      </c>
      <c r="H13" s="28">
        <v>616</v>
      </c>
      <c r="I13" s="23">
        <v>33.95810363836825</v>
      </c>
      <c r="J13" s="28">
        <v>611</v>
      </c>
      <c r="K13" s="23">
        <v>33.944444444444443</v>
      </c>
      <c r="L13" s="29">
        <v>618</v>
      </c>
      <c r="M13" s="25">
        <v>0.34409799554565701</v>
      </c>
      <c r="N13" s="27"/>
    </row>
    <row r="14" spans="2:14" s="8" customFormat="1" ht="11.25" customHeight="1" x14ac:dyDescent="0.15">
      <c r="C14" s="26" t="s">
        <v>55</v>
      </c>
      <c r="D14" s="28">
        <v>85</v>
      </c>
      <c r="E14" s="23">
        <v>4.6070460704607044</v>
      </c>
      <c r="F14" s="28">
        <v>74</v>
      </c>
      <c r="G14" s="23">
        <v>4.0393013100436681</v>
      </c>
      <c r="H14" s="28">
        <v>56</v>
      </c>
      <c r="I14" s="23">
        <v>3.0871003307607494</v>
      </c>
      <c r="J14" s="28">
        <v>65</v>
      </c>
      <c r="K14" s="23">
        <v>3.6111111111111107</v>
      </c>
      <c r="L14" s="29">
        <v>57</v>
      </c>
      <c r="M14" s="25">
        <v>3.173719376391982E-2</v>
      </c>
      <c r="N14" s="27"/>
    </row>
    <row r="15" spans="2:14" s="8" customFormat="1" ht="11.25" customHeight="1" x14ac:dyDescent="0.15">
      <c r="C15" s="26" t="s">
        <v>56</v>
      </c>
      <c r="D15" s="30" t="s">
        <v>57</v>
      </c>
      <c r="E15" s="31" t="s">
        <v>57</v>
      </c>
      <c r="F15" s="30" t="s">
        <v>57</v>
      </c>
      <c r="G15" s="31" t="s">
        <v>57</v>
      </c>
      <c r="H15" s="30" t="s">
        <v>57</v>
      </c>
      <c r="I15" s="31" t="s">
        <v>57</v>
      </c>
      <c r="J15" s="30" t="s">
        <v>57</v>
      </c>
      <c r="K15" s="31" t="s">
        <v>57</v>
      </c>
      <c r="L15" s="30" t="s">
        <v>57</v>
      </c>
      <c r="M15" s="31" t="s">
        <v>57</v>
      </c>
      <c r="N15" s="32"/>
    </row>
    <row r="16" spans="2:14" ht="3" customHeight="1" thickBot="1" x14ac:dyDescent="0.2">
      <c r="B16" s="33"/>
      <c r="C16" s="34"/>
      <c r="D16" s="35"/>
      <c r="E16" s="36"/>
      <c r="F16" s="35"/>
      <c r="G16" s="36"/>
      <c r="H16" s="35"/>
      <c r="I16" s="36"/>
      <c r="J16" s="35"/>
      <c r="K16" s="36"/>
      <c r="L16" s="37"/>
      <c r="M16" s="37"/>
    </row>
    <row r="17" spans="2:2" ht="3" customHeight="1" x14ac:dyDescent="0.15"/>
    <row r="18" spans="2:2" x14ac:dyDescent="0.15">
      <c r="B18" s="2" t="s">
        <v>58</v>
      </c>
    </row>
  </sheetData>
  <mergeCells count="7">
    <mergeCell ref="J5:K5"/>
    <mergeCell ref="L5:M5"/>
    <mergeCell ref="B8:C8"/>
    <mergeCell ref="B5:C6"/>
    <mergeCell ref="D5:E5"/>
    <mergeCell ref="F5:G5"/>
    <mergeCell ref="H5:I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B9FB0-4DCC-4B45-989E-FC4ED4FE9DF1}">
  <dimension ref="B1:L35"/>
  <sheetViews>
    <sheetView showGridLines="0" zoomScaleNormal="100" zoomScaleSheetLayoutView="85" workbookViewId="0"/>
  </sheetViews>
  <sheetFormatPr defaultRowHeight="11.25" x14ac:dyDescent="0.15"/>
  <cols>
    <col min="1" max="1" width="3.5" style="118" customWidth="1"/>
    <col min="2" max="2" width="4.83203125" style="118" customWidth="1"/>
    <col min="3" max="3" width="4.33203125" style="118" customWidth="1"/>
    <col min="4" max="4" width="6.6640625" style="118" customWidth="1"/>
    <col min="5" max="5" width="12.83203125" style="118" customWidth="1"/>
    <col min="6" max="8" width="11.6640625" style="118" customWidth="1"/>
    <col min="9" max="9" width="12.83203125" style="118" customWidth="1"/>
    <col min="10" max="12" width="11.6640625" style="118" customWidth="1"/>
    <col min="13" max="16384" width="9.33203125" style="118"/>
  </cols>
  <sheetData>
    <row r="1" spans="2:12" ht="14.25" x14ac:dyDescent="0.15">
      <c r="B1" s="144" t="s">
        <v>112</v>
      </c>
      <c r="C1" s="144"/>
      <c r="D1" s="144"/>
    </row>
    <row r="3" spans="2:12" ht="14.25" x14ac:dyDescent="0.15">
      <c r="B3" s="144" t="s">
        <v>551</v>
      </c>
    </row>
    <row r="4" spans="2:12" ht="9" customHeight="1" thickBot="1" x14ac:dyDescent="0.2">
      <c r="C4" s="144"/>
      <c r="D4" s="144"/>
    </row>
    <row r="5" spans="2:12" s="348" customFormat="1" ht="11.25" customHeight="1" x14ac:dyDescent="0.15">
      <c r="B5" s="465" t="s">
        <v>3</v>
      </c>
      <c r="C5" s="465"/>
      <c r="D5" s="466"/>
      <c r="E5" s="458" t="s">
        <v>552</v>
      </c>
      <c r="F5" s="458" t="s">
        <v>553</v>
      </c>
      <c r="G5" s="458" t="s">
        <v>554</v>
      </c>
      <c r="H5" s="458" t="s">
        <v>555</v>
      </c>
      <c r="I5" s="458" t="s">
        <v>556</v>
      </c>
      <c r="J5" s="549" t="s">
        <v>557</v>
      </c>
      <c r="K5" s="465"/>
      <c r="L5" s="465"/>
    </row>
    <row r="6" spans="2:12" s="348" customFormat="1" ht="11.25" customHeight="1" x14ac:dyDescent="0.15">
      <c r="B6" s="467"/>
      <c r="C6" s="467"/>
      <c r="D6" s="468"/>
      <c r="E6" s="553"/>
      <c r="F6" s="553"/>
      <c r="G6" s="553"/>
      <c r="H6" s="553"/>
      <c r="I6" s="553"/>
      <c r="J6" s="550"/>
      <c r="K6" s="471"/>
      <c r="L6" s="471"/>
    </row>
    <row r="7" spans="2:12" s="348" customFormat="1" ht="11.25" customHeight="1" x14ac:dyDescent="0.15">
      <c r="B7" s="471"/>
      <c r="C7" s="471"/>
      <c r="D7" s="472"/>
      <c r="E7" s="459"/>
      <c r="F7" s="459"/>
      <c r="G7" s="459"/>
      <c r="H7" s="459"/>
      <c r="I7" s="459"/>
      <c r="J7" s="153" t="s">
        <v>558</v>
      </c>
      <c r="K7" s="176" t="s">
        <v>559</v>
      </c>
      <c r="L7" s="156" t="s">
        <v>560</v>
      </c>
    </row>
    <row r="8" spans="2:12" ht="1.5" customHeight="1" x14ac:dyDescent="0.15">
      <c r="B8" s="294"/>
      <c r="C8" s="119"/>
      <c r="D8" s="285"/>
    </row>
    <row r="9" spans="2:12" s="178" customFormat="1" ht="15" customHeight="1" x14ac:dyDescent="0.15">
      <c r="B9" s="161" t="s">
        <v>140</v>
      </c>
      <c r="C9" s="122">
        <v>29</v>
      </c>
      <c r="D9" s="127" t="s">
        <v>82</v>
      </c>
      <c r="E9" s="317">
        <v>180734</v>
      </c>
      <c r="F9" s="317">
        <v>92067</v>
      </c>
      <c r="G9" s="317">
        <v>71510</v>
      </c>
      <c r="H9" s="317">
        <v>49161</v>
      </c>
      <c r="I9" s="317">
        <v>2595</v>
      </c>
      <c r="J9" s="317">
        <v>220078</v>
      </c>
      <c r="K9" s="317">
        <v>146064</v>
      </c>
      <c r="L9" s="317">
        <v>68971</v>
      </c>
    </row>
    <row r="10" spans="2:12" s="178" customFormat="1" ht="15" customHeight="1" x14ac:dyDescent="0.15">
      <c r="B10" s="161"/>
      <c r="C10" s="122">
        <v>30</v>
      </c>
      <c r="D10" s="127"/>
      <c r="E10" s="317">
        <v>170820</v>
      </c>
      <c r="F10" s="317">
        <v>86934</v>
      </c>
      <c r="G10" s="317">
        <v>77222</v>
      </c>
      <c r="H10" s="317">
        <v>33919</v>
      </c>
      <c r="I10" s="317">
        <v>1945</v>
      </c>
      <c r="J10" s="317">
        <v>234976</v>
      </c>
      <c r="K10" s="317">
        <v>156738</v>
      </c>
      <c r="L10" s="317">
        <v>92957</v>
      </c>
    </row>
    <row r="11" spans="2:12" s="178" customFormat="1" ht="15" customHeight="1" x14ac:dyDescent="0.15">
      <c r="B11" s="122"/>
      <c r="C11" s="122" t="s">
        <v>155</v>
      </c>
      <c r="D11" s="123"/>
      <c r="E11" s="317">
        <v>180439</v>
      </c>
      <c r="F11" s="317">
        <v>71167</v>
      </c>
      <c r="G11" s="317">
        <v>67632</v>
      </c>
      <c r="H11" s="317">
        <v>30563</v>
      </c>
      <c r="I11" s="317">
        <v>1930</v>
      </c>
      <c r="J11" s="317">
        <v>201714</v>
      </c>
      <c r="K11" s="317">
        <v>129674</v>
      </c>
      <c r="L11" s="317">
        <v>63586</v>
      </c>
    </row>
    <row r="12" spans="2:12" s="178" customFormat="1" ht="15" customHeight="1" x14ac:dyDescent="0.15">
      <c r="B12" s="122"/>
      <c r="C12" s="122" t="s">
        <v>18</v>
      </c>
      <c r="D12" s="123"/>
      <c r="E12" s="317">
        <v>174932</v>
      </c>
      <c r="F12" s="317">
        <v>52645</v>
      </c>
      <c r="G12" s="317">
        <v>33500</v>
      </c>
      <c r="H12" s="317">
        <v>23270</v>
      </c>
      <c r="I12" s="317">
        <v>1068</v>
      </c>
      <c r="J12" s="317">
        <v>77696</v>
      </c>
      <c r="K12" s="317">
        <v>48973</v>
      </c>
      <c r="L12" s="317">
        <v>24205</v>
      </c>
    </row>
    <row r="13" spans="2:12" s="183" customFormat="1" ht="15" customHeight="1" x14ac:dyDescent="0.15">
      <c r="B13" s="128"/>
      <c r="C13" s="129" t="s">
        <v>19</v>
      </c>
      <c r="D13" s="130"/>
      <c r="E13" s="180">
        <v>254889</v>
      </c>
      <c r="F13" s="180">
        <v>76067</v>
      </c>
      <c r="G13" s="180">
        <v>52124</v>
      </c>
      <c r="H13" s="180">
        <v>29958</v>
      </c>
      <c r="I13" s="180">
        <v>1732</v>
      </c>
      <c r="J13" s="180">
        <v>157570</v>
      </c>
      <c r="K13" s="180">
        <v>95764</v>
      </c>
      <c r="L13" s="180">
        <v>47968</v>
      </c>
    </row>
    <row r="14" spans="2:12" s="178" customFormat="1" ht="15" customHeight="1" x14ac:dyDescent="0.15">
      <c r="B14" s="126"/>
      <c r="C14" s="126"/>
      <c r="D14" s="127" t="s">
        <v>561</v>
      </c>
      <c r="E14" s="317">
        <v>29765</v>
      </c>
      <c r="F14" s="317">
        <v>6296</v>
      </c>
      <c r="G14" s="317">
        <v>3155</v>
      </c>
      <c r="H14" s="317">
        <v>1709</v>
      </c>
      <c r="I14" s="317">
        <v>96</v>
      </c>
      <c r="J14" s="317">
        <v>7118</v>
      </c>
      <c r="K14" s="317">
        <v>4500</v>
      </c>
      <c r="L14" s="317">
        <v>3502</v>
      </c>
    </row>
    <row r="15" spans="2:12" s="178" customFormat="1" ht="15" customHeight="1" x14ac:dyDescent="0.15">
      <c r="B15" s="349"/>
      <c r="C15" s="349"/>
      <c r="D15" s="350" t="s">
        <v>562</v>
      </c>
      <c r="E15" s="317">
        <v>33668</v>
      </c>
      <c r="F15" s="317">
        <v>8851</v>
      </c>
      <c r="G15" s="317">
        <v>7783</v>
      </c>
      <c r="H15" s="317">
        <v>2037</v>
      </c>
      <c r="I15" s="317">
        <v>53</v>
      </c>
      <c r="J15" s="317">
        <v>9678</v>
      </c>
      <c r="K15" s="317">
        <v>6122</v>
      </c>
      <c r="L15" s="317">
        <v>3091</v>
      </c>
    </row>
    <row r="16" spans="2:12" s="178" customFormat="1" ht="15" customHeight="1" x14ac:dyDescent="0.15">
      <c r="B16" s="349"/>
      <c r="C16" s="349"/>
      <c r="D16" s="350" t="s">
        <v>563</v>
      </c>
      <c r="E16" s="317">
        <v>16642</v>
      </c>
      <c r="F16" s="317">
        <v>4893</v>
      </c>
      <c r="G16" s="317">
        <v>4920</v>
      </c>
      <c r="H16" s="317">
        <v>1832</v>
      </c>
      <c r="I16" s="317">
        <v>180</v>
      </c>
      <c r="J16" s="317">
        <v>10705</v>
      </c>
      <c r="K16" s="317">
        <v>6273</v>
      </c>
      <c r="L16" s="317" t="s">
        <v>57</v>
      </c>
    </row>
    <row r="17" spans="2:12" s="178" customFormat="1" ht="15" customHeight="1" x14ac:dyDescent="0.15">
      <c r="B17" s="349"/>
      <c r="C17" s="349"/>
      <c r="D17" s="350" t="s">
        <v>564</v>
      </c>
      <c r="E17" s="317">
        <v>19745</v>
      </c>
      <c r="F17" s="317">
        <v>3256</v>
      </c>
      <c r="G17" s="317">
        <v>4639</v>
      </c>
      <c r="H17" s="317">
        <v>1919</v>
      </c>
      <c r="I17" s="317">
        <v>168</v>
      </c>
      <c r="J17" s="317">
        <v>19721</v>
      </c>
      <c r="K17" s="317">
        <v>11954</v>
      </c>
      <c r="L17" s="317">
        <v>7296</v>
      </c>
    </row>
    <row r="18" spans="2:12" s="178" customFormat="1" ht="15" customHeight="1" x14ac:dyDescent="0.15">
      <c r="B18" s="349"/>
      <c r="C18" s="349"/>
      <c r="D18" s="350" t="s">
        <v>565</v>
      </c>
      <c r="E18" s="317">
        <v>15058</v>
      </c>
      <c r="F18" s="317">
        <v>3471</v>
      </c>
      <c r="G18" s="317">
        <v>4961</v>
      </c>
      <c r="H18" s="317">
        <v>2587</v>
      </c>
      <c r="I18" s="317">
        <v>289</v>
      </c>
      <c r="J18" s="317">
        <v>22364</v>
      </c>
      <c r="K18" s="317">
        <v>15275</v>
      </c>
      <c r="L18" s="317">
        <v>12557</v>
      </c>
    </row>
    <row r="19" spans="2:12" s="178" customFormat="1" ht="15" customHeight="1" x14ac:dyDescent="0.15">
      <c r="B19" s="349"/>
      <c r="C19" s="349"/>
      <c r="D19" s="350" t="s">
        <v>566</v>
      </c>
      <c r="E19" s="317">
        <v>20857</v>
      </c>
      <c r="F19" s="317">
        <v>6598</v>
      </c>
      <c r="G19" s="317">
        <v>3317</v>
      </c>
      <c r="H19" s="317">
        <v>3585</v>
      </c>
      <c r="I19" s="317">
        <v>22</v>
      </c>
      <c r="J19" s="317">
        <v>8403</v>
      </c>
      <c r="K19" s="317">
        <v>6119</v>
      </c>
      <c r="L19" s="141" t="s">
        <v>57</v>
      </c>
    </row>
    <row r="20" spans="2:12" s="178" customFormat="1" ht="15" customHeight="1" x14ac:dyDescent="0.15">
      <c r="B20" s="349"/>
      <c r="C20" s="349"/>
      <c r="D20" s="350" t="s">
        <v>567</v>
      </c>
      <c r="E20" s="317">
        <v>24226</v>
      </c>
      <c r="F20" s="317">
        <v>11283</v>
      </c>
      <c r="G20" s="317">
        <v>6939</v>
      </c>
      <c r="H20" s="317">
        <v>2225</v>
      </c>
      <c r="I20" s="317">
        <v>92</v>
      </c>
      <c r="J20" s="317">
        <v>20368</v>
      </c>
      <c r="K20" s="317">
        <v>9622</v>
      </c>
      <c r="L20" s="317">
        <v>1228</v>
      </c>
    </row>
    <row r="21" spans="2:12" s="178" customFormat="1" ht="15" customHeight="1" x14ac:dyDescent="0.15">
      <c r="B21" s="349"/>
      <c r="C21" s="349"/>
      <c r="D21" s="350" t="s">
        <v>568</v>
      </c>
      <c r="E21" s="317">
        <v>23507</v>
      </c>
      <c r="F21" s="317">
        <v>7408</v>
      </c>
      <c r="G21" s="317">
        <v>4755</v>
      </c>
      <c r="H21" s="317">
        <v>3597</v>
      </c>
      <c r="I21" s="317">
        <v>58</v>
      </c>
      <c r="J21" s="317">
        <v>16330</v>
      </c>
      <c r="K21" s="317">
        <v>8993</v>
      </c>
      <c r="L21" s="317">
        <v>12898</v>
      </c>
    </row>
    <row r="22" spans="2:12" s="178" customFormat="1" ht="15" customHeight="1" x14ac:dyDescent="0.15">
      <c r="B22" s="349"/>
      <c r="C22" s="349"/>
      <c r="D22" s="350" t="s">
        <v>569</v>
      </c>
      <c r="E22" s="317">
        <v>13424</v>
      </c>
      <c r="F22" s="317">
        <v>5584</v>
      </c>
      <c r="G22" s="317">
        <v>2823</v>
      </c>
      <c r="H22" s="317">
        <v>1524</v>
      </c>
      <c r="I22" s="317">
        <v>84</v>
      </c>
      <c r="J22" s="317">
        <v>13281</v>
      </c>
      <c r="K22" s="317">
        <v>8254</v>
      </c>
      <c r="L22" s="317" t="s">
        <v>57</v>
      </c>
    </row>
    <row r="23" spans="2:12" s="178" customFormat="1" ht="15" customHeight="1" x14ac:dyDescent="0.15">
      <c r="B23" s="351"/>
      <c r="C23" s="352" t="s">
        <v>20</v>
      </c>
      <c r="D23" s="350" t="s">
        <v>570</v>
      </c>
      <c r="E23" s="317">
        <v>13932</v>
      </c>
      <c r="F23" s="317">
        <v>4156</v>
      </c>
      <c r="G23" s="317">
        <v>2661</v>
      </c>
      <c r="H23" s="317">
        <v>2610</v>
      </c>
      <c r="I23" s="317">
        <v>25</v>
      </c>
      <c r="J23" s="317">
        <v>10411</v>
      </c>
      <c r="K23" s="317">
        <v>6522</v>
      </c>
      <c r="L23" s="317">
        <v>4437</v>
      </c>
    </row>
    <row r="24" spans="2:12" s="178" customFormat="1" ht="15" customHeight="1" x14ac:dyDescent="0.15">
      <c r="B24" s="353"/>
      <c r="C24" s="353"/>
      <c r="D24" s="350" t="s">
        <v>571</v>
      </c>
      <c r="E24" s="317">
        <v>17112</v>
      </c>
      <c r="F24" s="317">
        <v>5267</v>
      </c>
      <c r="G24" s="317">
        <v>3026</v>
      </c>
      <c r="H24" s="317">
        <v>4197</v>
      </c>
      <c r="I24" s="317">
        <v>377</v>
      </c>
      <c r="J24" s="317">
        <v>8393</v>
      </c>
      <c r="K24" s="317">
        <v>5231</v>
      </c>
      <c r="L24" s="317" t="s">
        <v>57</v>
      </c>
    </row>
    <row r="25" spans="2:12" s="178" customFormat="1" ht="15" customHeight="1" x14ac:dyDescent="0.15">
      <c r="B25" s="353"/>
      <c r="C25" s="353"/>
      <c r="D25" s="350" t="s">
        <v>572</v>
      </c>
      <c r="E25" s="317">
        <v>26953</v>
      </c>
      <c r="F25" s="317">
        <v>9004</v>
      </c>
      <c r="G25" s="317">
        <v>3145</v>
      </c>
      <c r="H25" s="317">
        <v>2136</v>
      </c>
      <c r="I25" s="317">
        <v>288</v>
      </c>
      <c r="J25" s="317">
        <v>10798</v>
      </c>
      <c r="K25" s="317">
        <v>6899</v>
      </c>
      <c r="L25" s="317">
        <v>2959</v>
      </c>
    </row>
    <row r="26" spans="2:12" ht="1.5" customHeight="1" thickBot="1" x14ac:dyDescent="0.2">
      <c r="B26" s="354"/>
      <c r="C26" s="354"/>
      <c r="D26" s="234"/>
      <c r="E26" s="355"/>
      <c r="F26" s="356"/>
      <c r="G26" s="355"/>
      <c r="H26" s="355"/>
      <c r="I26" s="355"/>
      <c r="J26" s="355"/>
      <c r="K26" s="355"/>
      <c r="L26" s="355"/>
    </row>
    <row r="27" spans="2:12" ht="1.5" customHeight="1" x14ac:dyDescent="0.15"/>
    <row r="28" spans="2:12" ht="10.5" customHeight="1" x14ac:dyDescent="0.15">
      <c r="B28" s="118" t="s">
        <v>573</v>
      </c>
    </row>
    <row r="29" spans="2:12" ht="10.5" customHeight="1" x14ac:dyDescent="0.15">
      <c r="E29" s="226" t="s">
        <v>574</v>
      </c>
      <c r="F29" s="118" t="s">
        <v>575</v>
      </c>
    </row>
    <row r="30" spans="2:12" ht="11.25" customHeight="1" x14ac:dyDescent="0.15">
      <c r="E30" s="357"/>
      <c r="F30" s="118" t="s">
        <v>576</v>
      </c>
    </row>
    <row r="31" spans="2:12" ht="9.75" customHeight="1" x14ac:dyDescent="0.15">
      <c r="E31" s="357" t="s">
        <v>87</v>
      </c>
      <c r="F31" s="551" t="s">
        <v>577</v>
      </c>
      <c r="G31" s="551"/>
      <c r="H31" s="551"/>
      <c r="I31" s="551"/>
      <c r="J31" s="551"/>
      <c r="K31" s="551"/>
      <c r="L31" s="551"/>
    </row>
    <row r="32" spans="2:12" x14ac:dyDescent="0.15">
      <c r="F32" s="281" t="s">
        <v>578</v>
      </c>
      <c r="G32" s="358"/>
      <c r="H32" s="358"/>
      <c r="I32" s="358"/>
      <c r="J32" s="358"/>
      <c r="K32" s="358"/>
      <c r="L32" s="358"/>
    </row>
    <row r="33" spans="5:12" x14ac:dyDescent="0.15">
      <c r="E33" s="226" t="s">
        <v>579</v>
      </c>
      <c r="F33" s="552" t="s">
        <v>580</v>
      </c>
      <c r="G33" s="552"/>
      <c r="H33" s="552"/>
      <c r="I33" s="552"/>
      <c r="J33" s="552"/>
      <c r="K33" s="552"/>
      <c r="L33" s="552"/>
    </row>
    <row r="34" spans="5:12" x14ac:dyDescent="0.15">
      <c r="E34" s="226"/>
      <c r="F34" s="552"/>
      <c r="G34" s="552"/>
      <c r="H34" s="552"/>
      <c r="I34" s="552"/>
      <c r="J34" s="552"/>
      <c r="K34" s="552"/>
      <c r="L34" s="552"/>
    </row>
    <row r="35" spans="5:12" x14ac:dyDescent="0.15">
      <c r="F35" s="358"/>
      <c r="G35" s="358"/>
      <c r="H35" s="358"/>
      <c r="I35" s="358"/>
      <c r="J35" s="358"/>
      <c r="K35" s="358"/>
      <c r="L35" s="358"/>
    </row>
  </sheetData>
  <mergeCells count="9">
    <mergeCell ref="J5:L6"/>
    <mergeCell ref="F31:L31"/>
    <mergeCell ref="F33:L34"/>
    <mergeCell ref="B5:D7"/>
    <mergeCell ref="E5:E7"/>
    <mergeCell ref="F5:F7"/>
    <mergeCell ref="G5:G7"/>
    <mergeCell ref="H5:H7"/>
    <mergeCell ref="I5:I7"/>
  </mergeCells>
  <phoneticPr fontId="3"/>
  <printOptions horizontalCentered="1"/>
  <pageMargins left="0.59055118110236227" right="0.59055118110236227" top="0.59055118110236227" bottom="0.59055118110236227" header="0.59055118110236227"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C3A3C-C619-48FB-81E9-63375D892D2B}">
  <dimension ref="B1:F29"/>
  <sheetViews>
    <sheetView showGridLines="0" zoomScaleNormal="100" zoomScaleSheetLayoutView="100" workbookViewId="0"/>
  </sheetViews>
  <sheetFormatPr defaultRowHeight="11.25" x14ac:dyDescent="0.15"/>
  <cols>
    <col min="1" max="1" width="4.33203125" style="2" customWidth="1"/>
    <col min="2" max="2" width="13.33203125" style="2" customWidth="1"/>
    <col min="3" max="6" width="24.83203125" style="2" customWidth="1"/>
    <col min="7" max="16384" width="9.33203125" style="2"/>
  </cols>
  <sheetData>
    <row r="1" spans="2:6" ht="14.25" x14ac:dyDescent="0.15">
      <c r="B1" s="1" t="s">
        <v>112</v>
      </c>
    </row>
    <row r="3" spans="2:6" ht="14.25" x14ac:dyDescent="0.15">
      <c r="B3" s="1" t="s">
        <v>581</v>
      </c>
    </row>
    <row r="4" spans="2:6" ht="9" customHeight="1" thickBot="1" x14ac:dyDescent="0.2">
      <c r="B4" s="1"/>
    </row>
    <row r="5" spans="2:6" ht="12.75" customHeight="1" x14ac:dyDescent="0.15">
      <c r="B5" s="359" t="s">
        <v>3</v>
      </c>
      <c r="C5" s="359" t="s">
        <v>582</v>
      </c>
      <c r="D5" s="50" t="s">
        <v>583</v>
      </c>
      <c r="E5" s="50" t="s">
        <v>584</v>
      </c>
      <c r="F5" s="50" t="s">
        <v>585</v>
      </c>
    </row>
    <row r="6" spans="2:6" ht="1.5" customHeight="1" x14ac:dyDescent="0.15">
      <c r="B6" s="5"/>
      <c r="C6" s="360"/>
      <c r="D6" s="137"/>
      <c r="E6" s="137"/>
      <c r="F6" s="137"/>
    </row>
    <row r="7" spans="2:6" ht="15" customHeight="1" x14ac:dyDescent="0.15">
      <c r="B7" s="361" t="s">
        <v>272</v>
      </c>
      <c r="C7" s="362">
        <v>7321</v>
      </c>
      <c r="D7" s="204">
        <v>648</v>
      </c>
      <c r="E7" s="204">
        <v>637</v>
      </c>
      <c r="F7" s="204">
        <v>6036</v>
      </c>
    </row>
    <row r="8" spans="2:6" ht="15" customHeight="1" x14ac:dyDescent="0.15">
      <c r="B8" s="109" t="s">
        <v>586</v>
      </c>
      <c r="C8" s="362">
        <v>7833</v>
      </c>
      <c r="D8" s="204">
        <v>244</v>
      </c>
      <c r="E8" s="204">
        <v>725</v>
      </c>
      <c r="F8" s="204">
        <v>6864</v>
      </c>
    </row>
    <row r="9" spans="2:6" ht="15" customHeight="1" x14ac:dyDescent="0.15">
      <c r="B9" s="109" t="s">
        <v>155</v>
      </c>
      <c r="C9" s="362">
        <v>7634</v>
      </c>
      <c r="D9" s="204">
        <v>381.70000000000005</v>
      </c>
      <c r="E9" s="204">
        <v>992.42000000000007</v>
      </c>
      <c r="F9" s="204">
        <v>6259.88</v>
      </c>
    </row>
    <row r="10" spans="2:6" ht="15" customHeight="1" x14ac:dyDescent="0.15">
      <c r="B10" s="109" t="s">
        <v>18</v>
      </c>
      <c r="C10" s="362">
        <v>1057</v>
      </c>
      <c r="D10" s="204">
        <v>135</v>
      </c>
      <c r="E10" s="204">
        <v>293</v>
      </c>
      <c r="F10" s="204">
        <v>629</v>
      </c>
    </row>
    <row r="11" spans="2:6" s="17" customFormat="1" ht="15" customHeight="1" x14ac:dyDescent="0.15">
      <c r="B11" s="111" t="s">
        <v>19</v>
      </c>
      <c r="C11" s="325">
        <f>SUM(C12:C23)</f>
        <v>3275</v>
      </c>
      <c r="D11" s="363">
        <f t="shared" ref="D11:F11" si="0">SUM(D12:D23)</f>
        <v>397</v>
      </c>
      <c r="E11" s="363">
        <f t="shared" si="0"/>
        <v>825</v>
      </c>
      <c r="F11" s="363">
        <f t="shared" si="0"/>
        <v>2053</v>
      </c>
    </row>
    <row r="12" spans="2:6" ht="15" customHeight="1" x14ac:dyDescent="0.15">
      <c r="B12" s="2" t="s">
        <v>248</v>
      </c>
      <c r="C12" s="364">
        <v>281</v>
      </c>
      <c r="D12" s="365">
        <v>9</v>
      </c>
      <c r="E12" s="365">
        <v>76</v>
      </c>
      <c r="F12" s="223">
        <v>196</v>
      </c>
    </row>
    <row r="13" spans="2:6" ht="15" customHeight="1" x14ac:dyDescent="0.15">
      <c r="B13" s="2" t="s">
        <v>249</v>
      </c>
      <c r="C13" s="364">
        <v>179</v>
      </c>
      <c r="D13" s="365">
        <v>31</v>
      </c>
      <c r="E13" s="223">
        <v>70</v>
      </c>
      <c r="F13" s="223">
        <v>78</v>
      </c>
    </row>
    <row r="14" spans="2:6" ht="15" customHeight="1" x14ac:dyDescent="0.15">
      <c r="B14" s="2" t="s">
        <v>250</v>
      </c>
      <c r="C14" s="364">
        <v>236</v>
      </c>
      <c r="D14" s="223">
        <v>2</v>
      </c>
      <c r="E14" s="223">
        <v>6</v>
      </c>
      <c r="F14" s="223">
        <v>228</v>
      </c>
    </row>
    <row r="15" spans="2:6" ht="15" customHeight="1" x14ac:dyDescent="0.15">
      <c r="B15" s="2" t="s">
        <v>251</v>
      </c>
      <c r="C15" s="364">
        <v>658</v>
      </c>
      <c r="D15" s="223">
        <v>34</v>
      </c>
      <c r="E15" s="223">
        <v>214</v>
      </c>
      <c r="F15" s="223">
        <v>410</v>
      </c>
    </row>
    <row r="16" spans="2:6" ht="15" customHeight="1" x14ac:dyDescent="0.15">
      <c r="B16" s="2" t="s">
        <v>252</v>
      </c>
      <c r="C16" s="364">
        <v>486</v>
      </c>
      <c r="D16" s="223">
        <v>105</v>
      </c>
      <c r="E16" s="223">
        <v>78</v>
      </c>
      <c r="F16" s="223">
        <v>303</v>
      </c>
    </row>
    <row r="17" spans="2:6" ht="15" customHeight="1" x14ac:dyDescent="0.15">
      <c r="B17" s="2" t="s">
        <v>253</v>
      </c>
      <c r="C17" s="364">
        <v>163</v>
      </c>
      <c r="D17" s="223">
        <v>20</v>
      </c>
      <c r="E17" s="223">
        <v>22</v>
      </c>
      <c r="F17" s="223">
        <v>121</v>
      </c>
    </row>
    <row r="18" spans="2:6" ht="15" customHeight="1" x14ac:dyDescent="0.15">
      <c r="B18" s="2" t="s">
        <v>254</v>
      </c>
      <c r="C18" s="364">
        <v>259</v>
      </c>
      <c r="D18" s="223">
        <v>72</v>
      </c>
      <c r="E18" s="223">
        <v>43</v>
      </c>
      <c r="F18" s="223">
        <v>144</v>
      </c>
    </row>
    <row r="19" spans="2:6" ht="15" customHeight="1" x14ac:dyDescent="0.15">
      <c r="B19" s="2" t="s">
        <v>255</v>
      </c>
      <c r="C19" s="364">
        <v>213</v>
      </c>
      <c r="D19" s="223">
        <v>28</v>
      </c>
      <c r="E19" s="223">
        <v>65</v>
      </c>
      <c r="F19" s="223">
        <v>120</v>
      </c>
    </row>
    <row r="20" spans="2:6" ht="15" customHeight="1" x14ac:dyDescent="0.15">
      <c r="B20" s="2" t="s">
        <v>256</v>
      </c>
      <c r="C20" s="364">
        <v>314</v>
      </c>
      <c r="D20" s="365">
        <v>11</v>
      </c>
      <c r="E20" s="223">
        <v>105</v>
      </c>
      <c r="F20" s="223">
        <v>198</v>
      </c>
    </row>
    <row r="21" spans="2:6" ht="15" customHeight="1" x14ac:dyDescent="0.15">
      <c r="B21" s="2" t="s">
        <v>288</v>
      </c>
      <c r="C21" s="364">
        <v>86</v>
      </c>
      <c r="D21" s="223" t="s">
        <v>57</v>
      </c>
      <c r="E21" s="223">
        <v>14</v>
      </c>
      <c r="F21" s="223">
        <v>72</v>
      </c>
    </row>
    <row r="22" spans="2:6" ht="15" customHeight="1" x14ac:dyDescent="0.15">
      <c r="B22" s="2" t="s">
        <v>258</v>
      </c>
      <c r="C22" s="364">
        <v>68</v>
      </c>
      <c r="D22" s="365" t="s">
        <v>57</v>
      </c>
      <c r="E22" s="223">
        <v>12</v>
      </c>
      <c r="F22" s="223">
        <v>56</v>
      </c>
    </row>
    <row r="23" spans="2:6" ht="15" customHeight="1" x14ac:dyDescent="0.15">
      <c r="B23" s="2" t="s">
        <v>259</v>
      </c>
      <c r="C23" s="364">
        <v>332</v>
      </c>
      <c r="D23" s="223">
        <v>85</v>
      </c>
      <c r="E23" s="223">
        <v>120</v>
      </c>
      <c r="F23" s="223">
        <v>127</v>
      </c>
    </row>
    <row r="24" spans="2:6" s="5" customFormat="1" ht="1.5" customHeight="1" thickBot="1" x14ac:dyDescent="0.2">
      <c r="B24" s="354"/>
      <c r="C24" s="366"/>
      <c r="D24" s="235"/>
      <c r="E24" s="235"/>
      <c r="F24" s="235"/>
    </row>
    <row r="25" spans="2:6" ht="1.5" customHeight="1" x14ac:dyDescent="0.15"/>
    <row r="26" spans="2:6" ht="10.5" customHeight="1" x14ac:dyDescent="0.15">
      <c r="B26" s="2" t="s">
        <v>587</v>
      </c>
      <c r="C26" s="118"/>
      <c r="E26" s="18"/>
      <c r="F26" s="18"/>
    </row>
    <row r="27" spans="2:6" ht="9" customHeight="1" x14ac:dyDescent="0.15">
      <c r="C27" s="68"/>
    </row>
    <row r="29" spans="2:6" x14ac:dyDescent="0.15">
      <c r="C29" s="18"/>
    </row>
  </sheetData>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DC19A-634B-4071-9270-0BAF158A34C1}">
  <dimension ref="B1:T33"/>
  <sheetViews>
    <sheetView showGridLines="0" zoomScaleNormal="100" zoomScaleSheetLayoutView="85" workbookViewId="0"/>
  </sheetViews>
  <sheetFormatPr defaultRowHeight="11.25" x14ac:dyDescent="0.15"/>
  <cols>
    <col min="1" max="1" width="3.6640625" style="2" customWidth="1"/>
    <col min="2" max="2" width="4.83203125" style="2" customWidth="1"/>
    <col min="3" max="3" width="3.33203125" style="2" customWidth="1"/>
    <col min="4" max="4" width="5.1640625" style="2" customWidth="1"/>
    <col min="5" max="6" width="5.6640625" style="2" customWidth="1"/>
    <col min="7" max="7" width="7.1640625" style="2" customWidth="1"/>
    <col min="8" max="9" width="10" style="2" customWidth="1"/>
    <col min="10" max="10" width="10.33203125" style="2" customWidth="1"/>
    <col min="11" max="11" width="7.33203125" style="2" customWidth="1"/>
    <col min="12" max="12" width="6.6640625" style="2" customWidth="1"/>
    <col min="13" max="13" width="8.6640625" style="2" customWidth="1"/>
    <col min="14" max="14" width="10.33203125" style="2" customWidth="1"/>
    <col min="15" max="15" width="6.5" style="2" customWidth="1"/>
    <col min="16" max="16" width="10" style="2" customWidth="1"/>
    <col min="17" max="17" width="9.33203125" style="2"/>
    <col min="18" max="19" width="10.1640625" style="2" bestFit="1" customWidth="1"/>
    <col min="20" max="16384" width="9.33203125" style="2"/>
  </cols>
  <sheetData>
    <row r="1" spans="2:20" ht="14.25" x14ac:dyDescent="0.15">
      <c r="B1" s="1" t="s">
        <v>112</v>
      </c>
      <c r="C1" s="1"/>
      <c r="D1" s="1"/>
    </row>
    <row r="3" spans="2:20" ht="14.25" x14ac:dyDescent="0.15">
      <c r="B3" s="1" t="s">
        <v>588</v>
      </c>
    </row>
    <row r="4" spans="2:20" ht="9" customHeight="1" thickBot="1" x14ac:dyDescent="0.2">
      <c r="C4" s="1"/>
      <c r="D4" s="1"/>
    </row>
    <row r="5" spans="2:20" ht="12.75" customHeight="1" x14ac:dyDescent="0.15">
      <c r="B5" s="390" t="s">
        <v>3</v>
      </c>
      <c r="C5" s="390"/>
      <c r="D5" s="391"/>
      <c r="E5" s="456" t="s">
        <v>589</v>
      </c>
      <c r="F5" s="566" t="s">
        <v>590</v>
      </c>
      <c r="G5" s="567"/>
      <c r="H5" s="558" t="s">
        <v>591</v>
      </c>
      <c r="I5" s="463" t="s">
        <v>592</v>
      </c>
      <c r="J5" s="390"/>
      <c r="K5" s="391"/>
      <c r="L5" s="463" t="s">
        <v>593</v>
      </c>
      <c r="M5" s="390"/>
      <c r="N5" s="390"/>
      <c r="O5" s="391"/>
      <c r="P5" s="558" t="s">
        <v>594</v>
      </c>
    </row>
    <row r="6" spans="2:20" ht="12.75" customHeight="1" x14ac:dyDescent="0.15">
      <c r="B6" s="392"/>
      <c r="C6" s="392"/>
      <c r="D6" s="393"/>
      <c r="E6" s="564"/>
      <c r="F6" s="561" t="s">
        <v>595</v>
      </c>
      <c r="G6" s="562"/>
      <c r="H6" s="559"/>
      <c r="I6" s="464"/>
      <c r="J6" s="394"/>
      <c r="K6" s="395"/>
      <c r="L6" s="464"/>
      <c r="M6" s="394"/>
      <c r="N6" s="394"/>
      <c r="O6" s="395"/>
      <c r="P6" s="559"/>
    </row>
    <row r="7" spans="2:20" ht="11.25" customHeight="1" x14ac:dyDescent="0.15">
      <c r="B7" s="392"/>
      <c r="C7" s="392"/>
      <c r="D7" s="393"/>
      <c r="E7" s="565"/>
      <c r="F7" s="403" t="s">
        <v>596</v>
      </c>
      <c r="G7" s="403" t="s">
        <v>597</v>
      </c>
      <c r="H7" s="559"/>
      <c r="I7" s="403" t="s">
        <v>109</v>
      </c>
      <c r="J7" s="367" t="s">
        <v>598</v>
      </c>
      <c r="K7" s="403" t="s">
        <v>599</v>
      </c>
      <c r="L7" s="403" t="s">
        <v>600</v>
      </c>
      <c r="M7" s="563" t="s">
        <v>147</v>
      </c>
      <c r="N7" s="367" t="s">
        <v>598</v>
      </c>
      <c r="O7" s="403" t="s">
        <v>599</v>
      </c>
      <c r="P7" s="559"/>
    </row>
    <row r="8" spans="2:20" ht="11.25" customHeight="1" x14ac:dyDescent="0.15">
      <c r="B8" s="394"/>
      <c r="C8" s="394"/>
      <c r="D8" s="395"/>
      <c r="E8" s="464"/>
      <c r="F8" s="397"/>
      <c r="G8" s="397"/>
      <c r="H8" s="560"/>
      <c r="I8" s="397"/>
      <c r="J8" s="368" t="s">
        <v>601</v>
      </c>
      <c r="K8" s="397"/>
      <c r="L8" s="397"/>
      <c r="M8" s="560"/>
      <c r="N8" s="368" t="s">
        <v>601</v>
      </c>
      <c r="O8" s="397"/>
      <c r="P8" s="560"/>
    </row>
    <row r="9" spans="2:20" ht="1.5" customHeight="1" x14ac:dyDescent="0.15">
      <c r="B9" s="369"/>
      <c r="C9" s="370"/>
      <c r="D9" s="371"/>
      <c r="E9" s="369"/>
      <c r="F9" s="369"/>
      <c r="G9" s="369"/>
      <c r="H9" s="369"/>
      <c r="I9" s="369"/>
      <c r="J9" s="369"/>
      <c r="K9" s="369"/>
      <c r="L9" s="369"/>
      <c r="M9" s="369"/>
      <c r="N9" s="369"/>
      <c r="O9" s="369"/>
      <c r="P9" s="369"/>
    </row>
    <row r="10" spans="2:20" s="8" customFormat="1" ht="9" customHeight="1" x14ac:dyDescent="0.15">
      <c r="B10" s="161" t="s">
        <v>140</v>
      </c>
      <c r="C10" s="122">
        <v>29</v>
      </c>
      <c r="D10" s="127" t="s">
        <v>82</v>
      </c>
      <c r="E10" s="141">
        <v>311</v>
      </c>
      <c r="F10" s="141">
        <v>130</v>
      </c>
      <c r="G10" s="141">
        <v>861</v>
      </c>
      <c r="H10" s="141">
        <v>280607</v>
      </c>
      <c r="I10" s="141">
        <v>267841</v>
      </c>
      <c r="J10" s="141">
        <v>267841</v>
      </c>
      <c r="K10" s="141" t="s">
        <v>57</v>
      </c>
      <c r="L10" s="141">
        <v>153</v>
      </c>
      <c r="M10" s="141">
        <v>12766</v>
      </c>
      <c r="N10" s="141">
        <v>12766</v>
      </c>
      <c r="O10" s="141" t="s">
        <v>57</v>
      </c>
      <c r="P10" s="141">
        <v>335756</v>
      </c>
    </row>
    <row r="11" spans="2:20" s="8" customFormat="1" ht="9" customHeight="1" x14ac:dyDescent="0.15">
      <c r="B11" s="161"/>
      <c r="C11" s="122">
        <v>30</v>
      </c>
      <c r="D11" s="127"/>
      <c r="E11" s="141">
        <v>312</v>
      </c>
      <c r="F11" s="141">
        <v>125</v>
      </c>
      <c r="G11" s="141">
        <v>796</v>
      </c>
      <c r="H11" s="141">
        <v>247125</v>
      </c>
      <c r="I11" s="141">
        <v>233684</v>
      </c>
      <c r="J11" s="141">
        <v>233684</v>
      </c>
      <c r="K11" s="141" t="s">
        <v>57</v>
      </c>
      <c r="L11" s="141">
        <v>169</v>
      </c>
      <c r="M11" s="141">
        <v>13441</v>
      </c>
      <c r="N11" s="141">
        <v>13441</v>
      </c>
      <c r="O11" s="141" t="s">
        <v>57</v>
      </c>
      <c r="P11" s="141">
        <v>328131</v>
      </c>
    </row>
    <row r="12" spans="2:20" s="8" customFormat="1" ht="9" customHeight="1" x14ac:dyDescent="0.15">
      <c r="B12" s="122"/>
      <c r="C12" s="122" t="s">
        <v>155</v>
      </c>
      <c r="D12" s="123"/>
      <c r="E12" s="141">
        <v>310</v>
      </c>
      <c r="F12" s="141">
        <v>125</v>
      </c>
      <c r="G12" s="141">
        <v>800</v>
      </c>
      <c r="H12" s="141">
        <v>238562</v>
      </c>
      <c r="I12" s="141">
        <v>225854</v>
      </c>
      <c r="J12" s="141">
        <v>225854</v>
      </c>
      <c r="K12" s="141" t="s">
        <v>57</v>
      </c>
      <c r="L12" s="141">
        <v>172</v>
      </c>
      <c r="M12" s="141">
        <v>12708</v>
      </c>
      <c r="N12" s="141">
        <v>12708</v>
      </c>
      <c r="O12" s="141" t="s">
        <v>57</v>
      </c>
      <c r="P12" s="141">
        <v>292622</v>
      </c>
    </row>
    <row r="13" spans="2:20" s="8" customFormat="1" ht="9" customHeight="1" x14ac:dyDescent="0.15">
      <c r="B13" s="122"/>
      <c r="C13" s="122" t="s">
        <v>18</v>
      </c>
      <c r="D13" s="123"/>
      <c r="E13" s="141">
        <v>266</v>
      </c>
      <c r="F13" s="141">
        <v>122</v>
      </c>
      <c r="G13" s="141">
        <v>759</v>
      </c>
      <c r="H13" s="141">
        <v>265588</v>
      </c>
      <c r="I13" s="141">
        <v>263094</v>
      </c>
      <c r="J13" s="141">
        <v>263094</v>
      </c>
      <c r="K13" s="141" t="s">
        <v>57</v>
      </c>
      <c r="L13" s="141">
        <v>27</v>
      </c>
      <c r="M13" s="141">
        <v>2494</v>
      </c>
      <c r="N13" s="141">
        <v>2494</v>
      </c>
      <c r="O13" s="141" t="s">
        <v>57</v>
      </c>
      <c r="P13" s="141">
        <v>274487</v>
      </c>
    </row>
    <row r="14" spans="2:20" s="11" customFormat="1" ht="9" customHeight="1" x14ac:dyDescent="0.15">
      <c r="B14" s="129"/>
      <c r="C14" s="129" t="s">
        <v>19</v>
      </c>
      <c r="D14" s="228"/>
      <c r="E14" s="229">
        <f>SUM(E15:E26)</f>
        <v>312</v>
      </c>
      <c r="F14" s="229">
        <v>117</v>
      </c>
      <c r="G14" s="229">
        <v>725</v>
      </c>
      <c r="H14" s="229">
        <f t="shared" ref="H14:P14" si="0">SUM(H15:H26)</f>
        <v>329190</v>
      </c>
      <c r="I14" s="229">
        <f t="shared" si="0"/>
        <v>324001</v>
      </c>
      <c r="J14" s="229">
        <f t="shared" si="0"/>
        <v>324001</v>
      </c>
      <c r="K14" s="141" t="s">
        <v>57</v>
      </c>
      <c r="L14" s="229">
        <f t="shared" si="0"/>
        <v>57</v>
      </c>
      <c r="M14" s="229">
        <f t="shared" si="0"/>
        <v>5189</v>
      </c>
      <c r="N14" s="229">
        <f t="shared" si="0"/>
        <v>5189</v>
      </c>
      <c r="O14" s="141" t="s">
        <v>57</v>
      </c>
      <c r="P14" s="229">
        <f t="shared" si="0"/>
        <v>360170</v>
      </c>
      <c r="Q14" s="229"/>
      <c r="R14" s="372"/>
      <c r="S14" s="372"/>
      <c r="T14" s="372"/>
    </row>
    <row r="15" spans="2:20" s="8" customFormat="1" ht="10.5" customHeight="1" x14ac:dyDescent="0.15">
      <c r="B15" s="126"/>
      <c r="C15" s="556" t="s">
        <v>602</v>
      </c>
      <c r="D15" s="557"/>
      <c r="E15" s="141">
        <v>27</v>
      </c>
      <c r="F15" s="141">
        <v>122</v>
      </c>
      <c r="G15" s="141">
        <v>751</v>
      </c>
      <c r="H15" s="141">
        <v>29781</v>
      </c>
      <c r="I15" s="141">
        <v>29010</v>
      </c>
      <c r="J15" s="141">
        <v>29010</v>
      </c>
      <c r="K15" s="141" t="s">
        <v>57</v>
      </c>
      <c r="L15" s="141">
        <v>7</v>
      </c>
      <c r="M15" s="141">
        <v>771</v>
      </c>
      <c r="N15" s="141">
        <v>771</v>
      </c>
      <c r="O15" s="141" t="s">
        <v>57</v>
      </c>
      <c r="P15" s="141">
        <v>28391</v>
      </c>
      <c r="R15" s="372"/>
      <c r="S15" s="372"/>
      <c r="T15" s="373"/>
    </row>
    <row r="16" spans="2:20" s="8" customFormat="1" ht="9" customHeight="1" x14ac:dyDescent="0.15">
      <c r="B16" s="349"/>
      <c r="C16" s="554" t="s">
        <v>603</v>
      </c>
      <c r="D16" s="555"/>
      <c r="E16" s="141">
        <v>27</v>
      </c>
      <c r="F16" s="141">
        <v>120</v>
      </c>
      <c r="G16" s="141">
        <v>753</v>
      </c>
      <c r="H16" s="141">
        <v>39361</v>
      </c>
      <c r="I16" s="141">
        <v>38210</v>
      </c>
      <c r="J16" s="141">
        <v>38210</v>
      </c>
      <c r="K16" s="141" t="s">
        <v>57</v>
      </c>
      <c r="L16" s="141">
        <v>9</v>
      </c>
      <c r="M16" s="141">
        <v>1151</v>
      </c>
      <c r="N16" s="141">
        <v>1151</v>
      </c>
      <c r="O16" s="141" t="s">
        <v>57</v>
      </c>
      <c r="P16" s="141">
        <v>36977</v>
      </c>
      <c r="R16" s="372"/>
      <c r="S16" s="372"/>
      <c r="T16" s="373"/>
    </row>
    <row r="17" spans="2:20" s="8" customFormat="1" ht="9" customHeight="1" x14ac:dyDescent="0.15">
      <c r="B17" s="349"/>
      <c r="C17" s="554" t="s">
        <v>604</v>
      </c>
      <c r="D17" s="555"/>
      <c r="E17" s="141">
        <v>25</v>
      </c>
      <c r="F17" s="141">
        <v>119</v>
      </c>
      <c r="G17" s="141">
        <v>764</v>
      </c>
      <c r="H17" s="141">
        <v>19700</v>
      </c>
      <c r="I17" s="141">
        <v>19624</v>
      </c>
      <c r="J17" s="141">
        <v>19624</v>
      </c>
      <c r="K17" s="141" t="s">
        <v>57</v>
      </c>
      <c r="L17" s="141">
        <v>3</v>
      </c>
      <c r="M17" s="141">
        <v>76</v>
      </c>
      <c r="N17" s="141">
        <v>76</v>
      </c>
      <c r="O17" s="141" t="s">
        <v>57</v>
      </c>
      <c r="P17" s="141">
        <v>21664</v>
      </c>
      <c r="R17" s="372"/>
      <c r="S17" s="372"/>
      <c r="T17" s="373"/>
    </row>
    <row r="18" spans="2:20" s="8" customFormat="1" ht="9" customHeight="1" x14ac:dyDescent="0.15">
      <c r="B18" s="349"/>
      <c r="C18" s="554" t="s">
        <v>605</v>
      </c>
      <c r="D18" s="555"/>
      <c r="E18" s="141">
        <v>27</v>
      </c>
      <c r="F18" s="141">
        <v>119</v>
      </c>
      <c r="G18" s="141">
        <v>755</v>
      </c>
      <c r="H18" s="141">
        <v>15037</v>
      </c>
      <c r="I18" s="141">
        <v>14939</v>
      </c>
      <c r="J18" s="141">
        <v>14939</v>
      </c>
      <c r="K18" s="141" t="s">
        <v>57</v>
      </c>
      <c r="L18" s="141">
        <v>4</v>
      </c>
      <c r="M18" s="141">
        <v>98</v>
      </c>
      <c r="N18" s="141">
        <v>98</v>
      </c>
      <c r="O18" s="141" t="s">
        <v>57</v>
      </c>
      <c r="P18" s="141">
        <v>15163</v>
      </c>
      <c r="R18" s="372"/>
      <c r="S18" s="372"/>
      <c r="T18" s="373"/>
    </row>
    <row r="19" spans="2:20" s="8" customFormat="1" ht="9" customHeight="1" x14ac:dyDescent="0.15">
      <c r="B19" s="349"/>
      <c r="C19" s="554" t="s">
        <v>606</v>
      </c>
      <c r="D19" s="555"/>
      <c r="E19" s="141">
        <v>27</v>
      </c>
      <c r="F19" s="141">
        <v>119</v>
      </c>
      <c r="G19" s="141">
        <v>744</v>
      </c>
      <c r="H19" s="141">
        <v>14822</v>
      </c>
      <c r="I19" s="141">
        <v>14593</v>
      </c>
      <c r="J19" s="141">
        <v>14593</v>
      </c>
      <c r="K19" s="141" t="s">
        <v>57</v>
      </c>
      <c r="L19" s="141">
        <v>2</v>
      </c>
      <c r="M19" s="141">
        <v>229</v>
      </c>
      <c r="N19" s="141">
        <v>229</v>
      </c>
      <c r="O19" s="141" t="s">
        <v>57</v>
      </c>
      <c r="P19" s="141">
        <v>15887</v>
      </c>
      <c r="R19" s="372"/>
      <c r="S19" s="372"/>
      <c r="T19" s="373"/>
    </row>
    <row r="20" spans="2:20" s="8" customFormat="1" ht="9" customHeight="1" x14ac:dyDescent="0.15">
      <c r="B20" s="349"/>
      <c r="C20" s="554" t="s">
        <v>607</v>
      </c>
      <c r="D20" s="555"/>
      <c r="E20" s="141">
        <v>25</v>
      </c>
      <c r="F20" s="141">
        <v>119</v>
      </c>
      <c r="G20" s="141">
        <v>749</v>
      </c>
      <c r="H20" s="141">
        <v>26658</v>
      </c>
      <c r="I20" s="141">
        <v>26620</v>
      </c>
      <c r="J20" s="141">
        <v>26620</v>
      </c>
      <c r="K20" s="141" t="s">
        <v>57</v>
      </c>
      <c r="L20" s="141">
        <v>1</v>
      </c>
      <c r="M20" s="141">
        <v>38</v>
      </c>
      <c r="N20" s="141">
        <v>38</v>
      </c>
      <c r="O20" s="141" t="s">
        <v>57</v>
      </c>
      <c r="P20" s="141">
        <v>25694</v>
      </c>
      <c r="R20" s="372"/>
      <c r="S20" s="372"/>
      <c r="T20" s="373"/>
    </row>
    <row r="21" spans="2:20" s="8" customFormat="1" ht="9" customHeight="1" x14ac:dyDescent="0.15">
      <c r="B21" s="349"/>
      <c r="C21" s="554" t="s">
        <v>608</v>
      </c>
      <c r="D21" s="555"/>
      <c r="E21" s="141">
        <v>27</v>
      </c>
      <c r="F21" s="141">
        <v>119</v>
      </c>
      <c r="G21" s="141">
        <v>741</v>
      </c>
      <c r="H21" s="141">
        <v>39654</v>
      </c>
      <c r="I21" s="141">
        <v>38807</v>
      </c>
      <c r="J21" s="141">
        <v>38807</v>
      </c>
      <c r="K21" s="141" t="s">
        <v>57</v>
      </c>
      <c r="L21" s="141">
        <v>9</v>
      </c>
      <c r="M21" s="141">
        <v>847</v>
      </c>
      <c r="N21" s="141">
        <v>847</v>
      </c>
      <c r="O21" s="141" t="s">
        <v>57</v>
      </c>
      <c r="P21" s="141">
        <v>56096</v>
      </c>
      <c r="R21" s="372"/>
      <c r="S21" s="372"/>
      <c r="T21" s="373"/>
    </row>
    <row r="22" spans="2:20" s="8" customFormat="1" ht="9" customHeight="1" x14ac:dyDescent="0.15">
      <c r="B22" s="349"/>
      <c r="C22" s="554" t="s">
        <v>609</v>
      </c>
      <c r="D22" s="555"/>
      <c r="E22" s="141">
        <v>26</v>
      </c>
      <c r="F22" s="141">
        <v>119</v>
      </c>
      <c r="G22" s="141">
        <v>744</v>
      </c>
      <c r="H22" s="141">
        <v>43697</v>
      </c>
      <c r="I22" s="141">
        <v>42152</v>
      </c>
      <c r="J22" s="141">
        <v>42152</v>
      </c>
      <c r="K22" s="141" t="s">
        <v>57</v>
      </c>
      <c r="L22" s="141">
        <v>11</v>
      </c>
      <c r="M22" s="141">
        <v>1545</v>
      </c>
      <c r="N22" s="141">
        <v>1545</v>
      </c>
      <c r="O22" s="141" t="s">
        <v>57</v>
      </c>
      <c r="P22" s="141">
        <v>56152</v>
      </c>
      <c r="R22" s="372"/>
      <c r="S22" s="372"/>
      <c r="T22" s="373"/>
    </row>
    <row r="23" spans="2:20" s="8" customFormat="1" ht="9" customHeight="1" x14ac:dyDescent="0.15">
      <c r="B23" s="349"/>
      <c r="C23" s="554" t="s">
        <v>610</v>
      </c>
      <c r="D23" s="555"/>
      <c r="E23" s="141">
        <v>24</v>
      </c>
      <c r="F23" s="141">
        <v>119</v>
      </c>
      <c r="G23" s="141">
        <v>744</v>
      </c>
      <c r="H23" s="141">
        <v>19944</v>
      </c>
      <c r="I23" s="141">
        <v>19765</v>
      </c>
      <c r="J23" s="141">
        <v>19765</v>
      </c>
      <c r="K23" s="141" t="s">
        <v>57</v>
      </c>
      <c r="L23" s="141">
        <v>5</v>
      </c>
      <c r="M23" s="141">
        <v>179</v>
      </c>
      <c r="N23" s="141">
        <v>179</v>
      </c>
      <c r="O23" s="141" t="s">
        <v>57</v>
      </c>
      <c r="P23" s="141">
        <v>21076</v>
      </c>
      <c r="R23" s="372"/>
      <c r="S23" s="372"/>
      <c r="T23" s="373"/>
    </row>
    <row r="24" spans="2:20" s="8" customFormat="1" ht="9" customHeight="1" x14ac:dyDescent="0.15">
      <c r="B24" s="351"/>
      <c r="C24" s="556" t="s">
        <v>611</v>
      </c>
      <c r="D24" s="557"/>
      <c r="E24" s="141">
        <v>26</v>
      </c>
      <c r="F24" s="141">
        <v>119</v>
      </c>
      <c r="G24" s="141">
        <v>739</v>
      </c>
      <c r="H24" s="141">
        <v>22123</v>
      </c>
      <c r="I24" s="141">
        <v>22093</v>
      </c>
      <c r="J24" s="141">
        <v>22093</v>
      </c>
      <c r="K24" s="141" t="s">
        <v>57</v>
      </c>
      <c r="L24" s="141">
        <v>1</v>
      </c>
      <c r="M24" s="141">
        <v>30</v>
      </c>
      <c r="N24" s="141">
        <v>30</v>
      </c>
      <c r="O24" s="141" t="s">
        <v>57</v>
      </c>
      <c r="P24" s="141">
        <v>21808</v>
      </c>
      <c r="R24" s="372"/>
      <c r="S24" s="372"/>
      <c r="T24" s="373"/>
    </row>
    <row r="25" spans="2:20" s="8" customFormat="1" ht="9" customHeight="1" x14ac:dyDescent="0.15">
      <c r="B25" s="353"/>
      <c r="C25" s="554" t="s">
        <v>612</v>
      </c>
      <c r="D25" s="555"/>
      <c r="E25" s="141">
        <v>24</v>
      </c>
      <c r="F25" s="141">
        <v>118</v>
      </c>
      <c r="G25" s="141">
        <v>736</v>
      </c>
      <c r="H25" s="141">
        <v>22200</v>
      </c>
      <c r="I25" s="141">
        <v>22060</v>
      </c>
      <c r="J25" s="141">
        <v>22060</v>
      </c>
      <c r="K25" s="141" t="s">
        <v>57</v>
      </c>
      <c r="L25" s="141">
        <v>4</v>
      </c>
      <c r="M25" s="141">
        <v>140</v>
      </c>
      <c r="N25" s="141">
        <v>140</v>
      </c>
      <c r="O25" s="141" t="s">
        <v>57</v>
      </c>
      <c r="P25" s="141">
        <v>22191</v>
      </c>
      <c r="R25" s="372"/>
      <c r="S25" s="372"/>
      <c r="T25" s="373"/>
    </row>
    <row r="26" spans="2:20" s="8" customFormat="1" ht="9" customHeight="1" x14ac:dyDescent="0.15">
      <c r="B26" s="353"/>
      <c r="C26" s="554" t="s">
        <v>613</v>
      </c>
      <c r="D26" s="555"/>
      <c r="E26" s="141">
        <v>27</v>
      </c>
      <c r="F26" s="141">
        <v>117</v>
      </c>
      <c r="G26" s="141">
        <v>725</v>
      </c>
      <c r="H26" s="141">
        <v>36213</v>
      </c>
      <c r="I26" s="141">
        <v>36128</v>
      </c>
      <c r="J26" s="141">
        <v>36128</v>
      </c>
      <c r="K26" s="141" t="s">
        <v>57</v>
      </c>
      <c r="L26" s="141">
        <v>1</v>
      </c>
      <c r="M26" s="141">
        <v>85</v>
      </c>
      <c r="N26" s="141">
        <v>85</v>
      </c>
      <c r="O26" s="141" t="s">
        <v>57</v>
      </c>
      <c r="P26" s="141">
        <v>39071</v>
      </c>
      <c r="R26" s="372"/>
      <c r="S26" s="372"/>
      <c r="T26" s="373"/>
    </row>
    <row r="27" spans="2:20" ht="1.5" customHeight="1" thickBot="1" x14ac:dyDescent="0.2">
      <c r="B27" s="374"/>
      <c r="C27" s="374"/>
      <c r="D27" s="375"/>
      <c r="E27" s="235"/>
      <c r="F27" s="235"/>
      <c r="G27" s="235"/>
      <c r="H27" s="235"/>
      <c r="I27" s="235"/>
      <c r="J27" s="235"/>
      <c r="K27" s="235"/>
      <c r="L27" s="235"/>
      <c r="M27" s="235"/>
      <c r="N27" s="235"/>
      <c r="O27" s="235"/>
      <c r="P27" s="235"/>
    </row>
    <row r="28" spans="2:20" ht="1.5" customHeight="1" x14ac:dyDescent="0.15"/>
    <row r="29" spans="2:20" ht="9" customHeight="1" x14ac:dyDescent="0.15">
      <c r="B29" s="2" t="s">
        <v>614</v>
      </c>
      <c r="I29" s="18"/>
      <c r="J29" s="18"/>
      <c r="K29" s="18"/>
      <c r="L29" s="18"/>
      <c r="M29" s="18"/>
      <c r="N29" s="18"/>
      <c r="O29" s="18"/>
      <c r="P29" s="18"/>
    </row>
    <row r="30" spans="2:20" ht="9" customHeight="1" x14ac:dyDescent="0.15">
      <c r="E30" s="68" t="s">
        <v>273</v>
      </c>
      <c r="F30" s="2" t="s">
        <v>615</v>
      </c>
    </row>
    <row r="32" spans="2:20" x14ac:dyDescent="0.15">
      <c r="E32" s="18"/>
      <c r="H32" s="18"/>
      <c r="I32" s="18"/>
      <c r="J32" s="18"/>
      <c r="K32" s="18"/>
      <c r="L32" s="18"/>
      <c r="M32" s="18"/>
      <c r="N32" s="18"/>
      <c r="O32" s="18"/>
      <c r="P32" s="18"/>
    </row>
    <row r="33" spans="5:5" x14ac:dyDescent="0.15">
      <c r="E33" s="18"/>
    </row>
  </sheetData>
  <mergeCells count="27">
    <mergeCell ref="B5:D8"/>
    <mergeCell ref="E5:E8"/>
    <mergeCell ref="F5:G5"/>
    <mergeCell ref="H5:H8"/>
    <mergeCell ref="I5:K6"/>
    <mergeCell ref="P5:P8"/>
    <mergeCell ref="F6:G6"/>
    <mergeCell ref="F7:F8"/>
    <mergeCell ref="G7:G8"/>
    <mergeCell ref="I7:I8"/>
    <mergeCell ref="K7:K8"/>
    <mergeCell ref="L7:L8"/>
    <mergeCell ref="M7:M8"/>
    <mergeCell ref="O7:O8"/>
    <mergeCell ref="L5:O6"/>
    <mergeCell ref="C26:D26"/>
    <mergeCell ref="C15:D15"/>
    <mergeCell ref="C16:D16"/>
    <mergeCell ref="C17:D17"/>
    <mergeCell ref="C18:D18"/>
    <mergeCell ref="C19:D19"/>
    <mergeCell ref="C20:D20"/>
    <mergeCell ref="C21:D21"/>
    <mergeCell ref="C22:D22"/>
    <mergeCell ref="C23:D23"/>
    <mergeCell ref="C24:D24"/>
    <mergeCell ref="C25:D2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4F29-5030-4BDB-A67F-21B801852BC4}">
  <dimension ref="B1:N30"/>
  <sheetViews>
    <sheetView showGridLines="0" zoomScaleNormal="100" zoomScaleSheetLayoutView="85" workbookViewId="0"/>
  </sheetViews>
  <sheetFormatPr defaultRowHeight="11.25" x14ac:dyDescent="0.15"/>
  <cols>
    <col min="1" max="1" width="4.1640625" style="2" customWidth="1"/>
    <col min="2" max="2" width="8.5" style="2" customWidth="1"/>
    <col min="3" max="3" width="4.83203125" style="2" customWidth="1"/>
    <col min="4" max="8" width="11" style="2" customWidth="1"/>
    <col min="9" max="12" width="10.83203125" style="2" customWidth="1"/>
    <col min="13" max="16384" width="9.33203125" style="2"/>
  </cols>
  <sheetData>
    <row r="1" spans="2:13" ht="14.25" x14ac:dyDescent="0.15">
      <c r="B1" s="1" t="s">
        <v>112</v>
      </c>
      <c r="C1" s="1"/>
    </row>
    <row r="3" spans="2:13" ht="14.25" x14ac:dyDescent="0.15">
      <c r="B3" s="1" t="s">
        <v>616</v>
      </c>
    </row>
    <row r="4" spans="2:13" ht="9" customHeight="1" thickBot="1" x14ac:dyDescent="0.2">
      <c r="C4" s="1"/>
    </row>
    <row r="5" spans="2:13" ht="12" customHeight="1" x14ac:dyDescent="0.15">
      <c r="B5" s="390" t="s">
        <v>3</v>
      </c>
      <c r="C5" s="391"/>
      <c r="D5" s="487" t="s">
        <v>617</v>
      </c>
      <c r="E5" s="474" t="s">
        <v>618</v>
      </c>
      <c r="F5" s="475"/>
      <c r="G5" s="469"/>
      <c r="H5" s="474" t="s">
        <v>619</v>
      </c>
      <c r="I5" s="475"/>
      <c r="J5" s="469"/>
      <c r="K5" s="511" t="s">
        <v>620</v>
      </c>
      <c r="L5" s="571" t="s">
        <v>621</v>
      </c>
    </row>
    <row r="6" spans="2:13" ht="12" customHeight="1" x14ac:dyDescent="0.15">
      <c r="B6" s="394"/>
      <c r="C6" s="395"/>
      <c r="D6" s="483"/>
      <c r="E6" s="153" t="s">
        <v>109</v>
      </c>
      <c r="F6" s="153" t="s">
        <v>622</v>
      </c>
      <c r="G6" s="153" t="s">
        <v>623</v>
      </c>
      <c r="H6" s="153" t="s">
        <v>109</v>
      </c>
      <c r="I6" s="153" t="s">
        <v>622</v>
      </c>
      <c r="J6" s="153" t="s">
        <v>623</v>
      </c>
      <c r="K6" s="493"/>
      <c r="L6" s="485"/>
    </row>
    <row r="7" spans="2:13" ht="1.5" customHeight="1" x14ac:dyDescent="0.15">
      <c r="B7" s="5"/>
      <c r="C7" s="21"/>
      <c r="D7" s="5"/>
      <c r="E7" s="5"/>
      <c r="F7" s="5"/>
      <c r="G7" s="5"/>
      <c r="H7" s="5"/>
      <c r="I7" s="5"/>
      <c r="J7" s="5"/>
      <c r="K7" s="5"/>
      <c r="L7" s="5"/>
    </row>
    <row r="8" spans="2:13" ht="9" customHeight="1" x14ac:dyDescent="0.15">
      <c r="B8" s="568" t="s">
        <v>272</v>
      </c>
      <c r="C8" s="568"/>
      <c r="D8" s="141">
        <v>136574</v>
      </c>
      <c r="E8" s="141">
        <v>42171</v>
      </c>
      <c r="F8" s="141">
        <v>37591</v>
      </c>
      <c r="G8" s="141">
        <v>4580</v>
      </c>
      <c r="H8" s="141">
        <v>9557</v>
      </c>
      <c r="I8" s="141">
        <v>1077</v>
      </c>
      <c r="J8" s="141">
        <v>8480</v>
      </c>
      <c r="K8" s="141">
        <v>36728</v>
      </c>
      <c r="L8" s="141">
        <v>48118</v>
      </c>
    </row>
    <row r="9" spans="2:13" ht="9" customHeight="1" x14ac:dyDescent="0.15">
      <c r="B9" s="568">
        <v>30</v>
      </c>
      <c r="C9" s="568"/>
      <c r="D9" s="141">
        <v>128533</v>
      </c>
      <c r="E9" s="141">
        <v>39994</v>
      </c>
      <c r="F9" s="141">
        <v>35631</v>
      </c>
      <c r="G9" s="141">
        <v>4363</v>
      </c>
      <c r="H9" s="141">
        <v>11798</v>
      </c>
      <c r="I9" s="141">
        <v>3332</v>
      </c>
      <c r="J9" s="141">
        <v>8466</v>
      </c>
      <c r="K9" s="141">
        <v>33348</v>
      </c>
      <c r="L9" s="141">
        <v>43393</v>
      </c>
    </row>
    <row r="10" spans="2:13" ht="9" customHeight="1" x14ac:dyDescent="0.15">
      <c r="B10" s="568" t="s">
        <v>155</v>
      </c>
      <c r="C10" s="568"/>
      <c r="D10" s="141">
        <v>119495</v>
      </c>
      <c r="E10" s="141">
        <v>51689</v>
      </c>
      <c r="F10" s="141">
        <v>44799</v>
      </c>
      <c r="G10" s="141">
        <v>6890</v>
      </c>
      <c r="H10" s="141">
        <v>10605</v>
      </c>
      <c r="I10" s="141">
        <v>1075</v>
      </c>
      <c r="J10" s="141">
        <v>9530</v>
      </c>
      <c r="K10" s="141">
        <v>12850</v>
      </c>
      <c r="L10" s="141">
        <v>44351</v>
      </c>
    </row>
    <row r="11" spans="2:13" ht="9" customHeight="1" x14ac:dyDescent="0.15">
      <c r="B11" s="462" t="s">
        <v>18</v>
      </c>
      <c r="C11" s="568"/>
      <c r="D11" s="141">
        <v>69380</v>
      </c>
      <c r="E11" s="141">
        <v>38387</v>
      </c>
      <c r="F11" s="141">
        <v>34423</v>
      </c>
      <c r="G11" s="141">
        <v>3964</v>
      </c>
      <c r="H11" s="141">
        <v>979</v>
      </c>
      <c r="I11" s="141">
        <v>78</v>
      </c>
      <c r="J11" s="141">
        <v>901</v>
      </c>
      <c r="K11" s="141">
        <v>7424</v>
      </c>
      <c r="L11" s="141">
        <v>22590</v>
      </c>
    </row>
    <row r="12" spans="2:13" s="17" customFormat="1" ht="9.75" customHeight="1" x14ac:dyDescent="0.15">
      <c r="B12" s="569" t="s">
        <v>19</v>
      </c>
      <c r="C12" s="570"/>
      <c r="D12" s="229">
        <v>130325</v>
      </c>
      <c r="E12" s="229">
        <v>51555</v>
      </c>
      <c r="F12" s="229">
        <v>42073</v>
      </c>
      <c r="G12" s="229">
        <v>9482</v>
      </c>
      <c r="H12" s="229">
        <v>4852</v>
      </c>
      <c r="I12" s="229">
        <v>231</v>
      </c>
      <c r="J12" s="229">
        <v>4621</v>
      </c>
      <c r="K12" s="229">
        <v>35618</v>
      </c>
      <c r="L12" s="229">
        <v>38300</v>
      </c>
    </row>
    <row r="13" spans="2:13" ht="9.75" customHeight="1" x14ac:dyDescent="0.15">
      <c r="B13" s="161"/>
      <c r="C13" s="162" t="s">
        <v>624</v>
      </c>
      <c r="D13" s="141">
        <v>6255</v>
      </c>
      <c r="E13" s="141">
        <v>3569</v>
      </c>
      <c r="F13" s="141">
        <v>3168</v>
      </c>
      <c r="G13" s="141">
        <v>401</v>
      </c>
      <c r="H13" s="141" t="s">
        <v>57</v>
      </c>
      <c r="I13" s="141" t="s">
        <v>57</v>
      </c>
      <c r="J13" s="141" t="s">
        <v>57</v>
      </c>
      <c r="K13" s="141">
        <v>597</v>
      </c>
      <c r="L13" s="141">
        <v>2089</v>
      </c>
      <c r="M13" s="18"/>
    </row>
    <row r="14" spans="2:13" ht="9" customHeight="1" x14ac:dyDescent="0.15">
      <c r="B14" s="352"/>
      <c r="C14" s="189" t="s">
        <v>625</v>
      </c>
      <c r="D14" s="141">
        <v>8316</v>
      </c>
      <c r="E14" s="141">
        <v>4612</v>
      </c>
      <c r="F14" s="141">
        <v>4017</v>
      </c>
      <c r="G14" s="141">
        <v>595</v>
      </c>
      <c r="H14" s="141" t="s">
        <v>57</v>
      </c>
      <c r="I14" s="141" t="s">
        <v>57</v>
      </c>
      <c r="J14" s="141" t="s">
        <v>57</v>
      </c>
      <c r="K14" s="141">
        <v>1544</v>
      </c>
      <c r="L14" s="141">
        <v>2160</v>
      </c>
      <c r="M14" s="18"/>
    </row>
    <row r="15" spans="2:13" ht="9" customHeight="1" x14ac:dyDescent="0.15">
      <c r="B15" s="352"/>
      <c r="C15" s="189" t="s">
        <v>626</v>
      </c>
      <c r="D15" s="141">
        <v>6120</v>
      </c>
      <c r="E15" s="141">
        <v>3051</v>
      </c>
      <c r="F15" s="141">
        <v>2764</v>
      </c>
      <c r="G15" s="141">
        <v>287</v>
      </c>
      <c r="H15" s="141">
        <v>134</v>
      </c>
      <c r="I15" s="141" t="s">
        <v>57</v>
      </c>
      <c r="J15" s="141">
        <v>134</v>
      </c>
      <c r="K15" s="141">
        <v>1115</v>
      </c>
      <c r="L15" s="141">
        <v>1820</v>
      </c>
      <c r="M15" s="18"/>
    </row>
    <row r="16" spans="2:13" ht="9" customHeight="1" x14ac:dyDescent="0.15">
      <c r="B16" s="352"/>
      <c r="C16" s="189" t="s">
        <v>627</v>
      </c>
      <c r="D16" s="141">
        <v>14832</v>
      </c>
      <c r="E16" s="141">
        <v>5517</v>
      </c>
      <c r="F16" s="141">
        <v>3480</v>
      </c>
      <c r="G16" s="141">
        <v>2037</v>
      </c>
      <c r="H16" s="141">
        <v>259</v>
      </c>
      <c r="I16" s="141" t="s">
        <v>57</v>
      </c>
      <c r="J16" s="141">
        <v>259</v>
      </c>
      <c r="K16" s="141">
        <v>5048</v>
      </c>
      <c r="L16" s="141">
        <v>4008</v>
      </c>
      <c r="M16" s="18"/>
    </row>
    <row r="17" spans="2:14" ht="9" customHeight="1" x14ac:dyDescent="0.15">
      <c r="B17" s="352"/>
      <c r="C17" s="189" t="s">
        <v>628</v>
      </c>
      <c r="D17" s="141">
        <v>15808</v>
      </c>
      <c r="E17" s="141">
        <v>6198</v>
      </c>
      <c r="F17" s="141">
        <v>3670</v>
      </c>
      <c r="G17" s="141">
        <v>2528</v>
      </c>
      <c r="H17" s="141" t="s">
        <v>57</v>
      </c>
      <c r="I17" s="141" t="s">
        <v>57</v>
      </c>
      <c r="J17" s="141" t="s">
        <v>57</v>
      </c>
      <c r="K17" s="141">
        <v>5817</v>
      </c>
      <c r="L17" s="141">
        <v>3793</v>
      </c>
      <c r="M17" s="18"/>
    </row>
    <row r="18" spans="2:14" ht="9" customHeight="1" x14ac:dyDescent="0.15">
      <c r="B18" s="352"/>
      <c r="C18" s="189" t="s">
        <v>629</v>
      </c>
      <c r="D18" s="141">
        <v>13293</v>
      </c>
      <c r="E18" s="141">
        <v>3762</v>
      </c>
      <c r="F18" s="141">
        <v>3409</v>
      </c>
      <c r="G18" s="141">
        <v>353</v>
      </c>
      <c r="H18" s="141" t="s">
        <v>57</v>
      </c>
      <c r="I18" s="141" t="s">
        <v>57</v>
      </c>
      <c r="J18" s="141" t="s">
        <v>57</v>
      </c>
      <c r="K18" s="141">
        <v>5548</v>
      </c>
      <c r="L18" s="141">
        <v>3983</v>
      </c>
      <c r="M18" s="18"/>
    </row>
    <row r="19" spans="2:14" ht="9" customHeight="1" x14ac:dyDescent="0.15">
      <c r="B19" s="352"/>
      <c r="C19" s="189" t="s">
        <v>630</v>
      </c>
      <c r="D19" s="141">
        <v>14567</v>
      </c>
      <c r="E19" s="141">
        <v>3650</v>
      </c>
      <c r="F19" s="141">
        <v>3165</v>
      </c>
      <c r="G19" s="141">
        <v>485</v>
      </c>
      <c r="H19" s="141">
        <v>1251</v>
      </c>
      <c r="I19" s="141">
        <v>69</v>
      </c>
      <c r="J19" s="141">
        <v>1182</v>
      </c>
      <c r="K19" s="141">
        <v>4587</v>
      </c>
      <c r="L19" s="141">
        <v>5079</v>
      </c>
      <c r="M19" s="18"/>
    </row>
    <row r="20" spans="2:14" ht="9" customHeight="1" x14ac:dyDescent="0.15">
      <c r="B20" s="352"/>
      <c r="C20" s="189" t="s">
        <v>631</v>
      </c>
      <c r="D20" s="141">
        <v>15282</v>
      </c>
      <c r="E20" s="141">
        <v>5109</v>
      </c>
      <c r="F20" s="141">
        <v>4214</v>
      </c>
      <c r="G20" s="141">
        <v>895</v>
      </c>
      <c r="H20" s="141">
        <v>1977</v>
      </c>
      <c r="I20" s="141" t="s">
        <v>57</v>
      </c>
      <c r="J20" s="141">
        <v>1977</v>
      </c>
      <c r="K20" s="141">
        <v>3583</v>
      </c>
      <c r="L20" s="141">
        <v>4613</v>
      </c>
      <c r="M20" s="18"/>
    </row>
    <row r="21" spans="2:14" ht="9" customHeight="1" x14ac:dyDescent="0.15">
      <c r="B21" s="352"/>
      <c r="C21" s="189" t="s">
        <v>632</v>
      </c>
      <c r="D21" s="141">
        <v>11852</v>
      </c>
      <c r="E21" s="141">
        <v>5831</v>
      </c>
      <c r="F21" s="141">
        <v>4989</v>
      </c>
      <c r="G21" s="141">
        <v>842</v>
      </c>
      <c r="H21" s="141">
        <v>479</v>
      </c>
      <c r="I21" s="141">
        <v>15</v>
      </c>
      <c r="J21" s="141">
        <v>464</v>
      </c>
      <c r="K21" s="141">
        <v>2502</v>
      </c>
      <c r="L21" s="141">
        <v>3040</v>
      </c>
      <c r="M21" s="18"/>
    </row>
    <row r="22" spans="2:14" ht="9" customHeight="1" x14ac:dyDescent="0.15">
      <c r="B22" s="161" t="s">
        <v>633</v>
      </c>
      <c r="C22" s="189" t="s">
        <v>634</v>
      </c>
      <c r="D22" s="141">
        <v>8239</v>
      </c>
      <c r="E22" s="141">
        <v>3647</v>
      </c>
      <c r="F22" s="141">
        <v>3287</v>
      </c>
      <c r="G22" s="141">
        <v>360</v>
      </c>
      <c r="H22" s="141">
        <v>440</v>
      </c>
      <c r="I22" s="141">
        <v>108</v>
      </c>
      <c r="J22" s="141">
        <v>332</v>
      </c>
      <c r="K22" s="141">
        <v>1466</v>
      </c>
      <c r="L22" s="141">
        <v>2686</v>
      </c>
      <c r="M22" s="18"/>
    </row>
    <row r="23" spans="2:14" ht="9" customHeight="1" x14ac:dyDescent="0.15">
      <c r="B23" s="352"/>
      <c r="C23" s="189" t="s">
        <v>18</v>
      </c>
      <c r="D23" s="141">
        <v>7247</v>
      </c>
      <c r="E23" s="141">
        <v>3159</v>
      </c>
      <c r="F23" s="141">
        <v>2903</v>
      </c>
      <c r="G23" s="141">
        <v>256</v>
      </c>
      <c r="H23" s="141">
        <v>73</v>
      </c>
      <c r="I23" s="141">
        <v>21</v>
      </c>
      <c r="J23" s="141">
        <v>52</v>
      </c>
      <c r="K23" s="141">
        <v>1664</v>
      </c>
      <c r="L23" s="141">
        <v>2351</v>
      </c>
      <c r="M23" s="18"/>
    </row>
    <row r="24" spans="2:14" ht="9" customHeight="1" x14ac:dyDescent="0.15">
      <c r="B24" s="352"/>
      <c r="C24" s="189" t="s">
        <v>19</v>
      </c>
      <c r="D24" s="141">
        <v>8514</v>
      </c>
      <c r="E24" s="141">
        <v>3450</v>
      </c>
      <c r="F24" s="141">
        <v>3007</v>
      </c>
      <c r="G24" s="141">
        <v>443</v>
      </c>
      <c r="H24" s="141">
        <v>239</v>
      </c>
      <c r="I24" s="141">
        <v>18</v>
      </c>
      <c r="J24" s="141">
        <v>221</v>
      </c>
      <c r="K24" s="141">
        <v>2147</v>
      </c>
      <c r="L24" s="141">
        <v>2678</v>
      </c>
      <c r="M24" s="18"/>
      <c r="N24" s="18"/>
    </row>
    <row r="25" spans="2:14" s="5" customFormat="1" ht="1.5" customHeight="1" thickBot="1" x14ac:dyDescent="0.2">
      <c r="B25" s="376"/>
      <c r="C25" s="193"/>
      <c r="D25" s="366"/>
      <c r="E25" s="235"/>
      <c r="F25" s="235"/>
      <c r="G25" s="235"/>
      <c r="H25" s="235"/>
      <c r="I25" s="235"/>
      <c r="J25" s="235"/>
      <c r="K25" s="235"/>
      <c r="L25" s="235"/>
    </row>
    <row r="26" spans="2:14" ht="1.5" customHeight="1" x14ac:dyDescent="0.15"/>
    <row r="27" spans="2:14" ht="9" customHeight="1" x14ac:dyDescent="0.15">
      <c r="B27" s="2" t="s">
        <v>635</v>
      </c>
      <c r="D27" s="118" t="s">
        <v>636</v>
      </c>
    </row>
    <row r="30" spans="2:14" x14ac:dyDescent="0.15">
      <c r="E30" s="18"/>
      <c r="F30" s="18"/>
      <c r="G30" s="18"/>
      <c r="H30" s="18"/>
      <c r="I30" s="18"/>
      <c r="J30" s="18"/>
      <c r="K30" s="18"/>
      <c r="L30" s="18"/>
    </row>
  </sheetData>
  <mergeCells count="11">
    <mergeCell ref="L5:L6"/>
    <mergeCell ref="B5:C6"/>
    <mergeCell ref="D5:D6"/>
    <mergeCell ref="E5:G5"/>
    <mergeCell ref="H5:J5"/>
    <mergeCell ref="K5:K6"/>
    <mergeCell ref="B8:C8"/>
    <mergeCell ref="B9:C9"/>
    <mergeCell ref="B10:C10"/>
    <mergeCell ref="B11:C11"/>
    <mergeCell ref="B12:C12"/>
  </mergeCells>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BD1EC-006C-422F-925F-BF84AE8A6F24}">
  <dimension ref="B1:J30"/>
  <sheetViews>
    <sheetView showGridLines="0" zoomScaleNormal="100" zoomScaleSheetLayoutView="100" workbookViewId="0"/>
  </sheetViews>
  <sheetFormatPr defaultRowHeight="11.25" x14ac:dyDescent="0.15"/>
  <cols>
    <col min="1" max="1" width="4.83203125" style="2" customWidth="1"/>
    <col min="2" max="2" width="8.83203125" style="2" customWidth="1"/>
    <col min="3" max="3" width="4.83203125" style="2" customWidth="1"/>
    <col min="4" max="6" width="19.6640625" style="2" customWidth="1"/>
    <col min="7" max="8" width="19.5" style="2" customWidth="1"/>
    <col min="9" max="16384" width="9.33203125" style="2"/>
  </cols>
  <sheetData>
    <row r="1" spans="2:8" ht="14.25" x14ac:dyDescent="0.15">
      <c r="B1" s="1" t="s">
        <v>112</v>
      </c>
      <c r="C1" s="1"/>
    </row>
    <row r="3" spans="2:8" ht="14.25" x14ac:dyDescent="0.15">
      <c r="B3" s="1" t="s">
        <v>637</v>
      </c>
    </row>
    <row r="4" spans="2:8" ht="9" customHeight="1" thickBot="1" x14ac:dyDescent="0.2">
      <c r="C4" s="1"/>
    </row>
    <row r="5" spans="2:8" ht="15.75" customHeight="1" x14ac:dyDescent="0.15">
      <c r="B5" s="399" t="s">
        <v>3</v>
      </c>
      <c r="C5" s="416"/>
      <c r="D5" s="51" t="s">
        <v>8</v>
      </c>
      <c r="E5" s="50" t="s">
        <v>638</v>
      </c>
      <c r="F5" s="51" t="s">
        <v>639</v>
      </c>
      <c r="G5" s="51" t="s">
        <v>640</v>
      </c>
      <c r="H5" s="52" t="s">
        <v>641</v>
      </c>
    </row>
    <row r="6" spans="2:8" ht="1.5" customHeight="1" x14ac:dyDescent="0.15">
      <c r="B6" s="217"/>
      <c r="C6" s="240"/>
      <c r="D6" s="218"/>
      <c r="E6" s="217"/>
      <c r="F6" s="218"/>
      <c r="G6" s="218"/>
      <c r="H6" s="218"/>
    </row>
    <row r="7" spans="2:8" ht="9" customHeight="1" x14ac:dyDescent="0.15">
      <c r="B7" s="568" t="s">
        <v>272</v>
      </c>
      <c r="C7" s="568"/>
      <c r="D7" s="203">
        <v>128096</v>
      </c>
      <c r="E7" s="203">
        <v>121820</v>
      </c>
      <c r="F7" s="203">
        <v>2565</v>
      </c>
      <c r="G7" s="203">
        <v>3196</v>
      </c>
      <c r="H7" s="203">
        <v>515</v>
      </c>
    </row>
    <row r="8" spans="2:8" ht="9" customHeight="1" x14ac:dyDescent="0.15">
      <c r="B8" s="462">
        <v>30</v>
      </c>
      <c r="C8" s="568"/>
      <c r="D8" s="203">
        <v>116618</v>
      </c>
      <c r="E8" s="203">
        <v>111039</v>
      </c>
      <c r="F8" s="203">
        <v>1964</v>
      </c>
      <c r="G8" s="203">
        <v>2992</v>
      </c>
      <c r="H8" s="203">
        <v>623</v>
      </c>
    </row>
    <row r="9" spans="2:8" ht="9" customHeight="1" x14ac:dyDescent="0.15">
      <c r="B9" s="462" t="s">
        <v>155</v>
      </c>
      <c r="C9" s="568"/>
      <c r="D9" s="203">
        <v>136597</v>
      </c>
      <c r="E9" s="203">
        <v>127857</v>
      </c>
      <c r="F9" s="203">
        <v>5208</v>
      </c>
      <c r="G9" s="203">
        <v>2839</v>
      </c>
      <c r="H9" s="203">
        <v>693</v>
      </c>
    </row>
    <row r="10" spans="2:8" ht="9" customHeight="1" x14ac:dyDescent="0.15">
      <c r="B10" s="462" t="s">
        <v>18</v>
      </c>
      <c r="C10" s="568"/>
      <c r="D10" s="203">
        <v>150063</v>
      </c>
      <c r="E10" s="203">
        <v>142670</v>
      </c>
      <c r="F10" s="203">
        <v>2849</v>
      </c>
      <c r="G10" s="203">
        <v>3013</v>
      </c>
      <c r="H10" s="203">
        <v>1531</v>
      </c>
    </row>
    <row r="11" spans="2:8" s="17" customFormat="1" ht="9" customHeight="1" x14ac:dyDescent="0.15">
      <c r="B11" s="569" t="s">
        <v>19</v>
      </c>
      <c r="C11" s="570"/>
      <c r="D11" s="244">
        <v>143443</v>
      </c>
      <c r="E11" s="244">
        <v>135763</v>
      </c>
      <c r="F11" s="244">
        <v>4306</v>
      </c>
      <c r="G11" s="244">
        <v>2623</v>
      </c>
      <c r="H11" s="244">
        <v>751</v>
      </c>
    </row>
    <row r="12" spans="2:8" ht="9" customHeight="1" x14ac:dyDescent="0.15">
      <c r="B12" s="161"/>
      <c r="C12" s="162" t="s">
        <v>624</v>
      </c>
      <c r="D12" s="204">
        <v>5085</v>
      </c>
      <c r="E12" s="223">
        <v>4796</v>
      </c>
      <c r="F12" s="223">
        <v>152</v>
      </c>
      <c r="G12" s="223">
        <v>91</v>
      </c>
      <c r="H12" s="223">
        <v>46</v>
      </c>
    </row>
    <row r="13" spans="2:8" ht="9" customHeight="1" x14ac:dyDescent="0.15">
      <c r="B13" s="352"/>
      <c r="C13" s="189" t="s">
        <v>625</v>
      </c>
      <c r="D13" s="204">
        <v>6700</v>
      </c>
      <c r="E13" s="223">
        <v>6154</v>
      </c>
      <c r="F13" s="223">
        <v>247</v>
      </c>
      <c r="G13" s="223">
        <v>222</v>
      </c>
      <c r="H13" s="223">
        <v>77</v>
      </c>
    </row>
    <row r="14" spans="2:8" ht="9" customHeight="1" x14ac:dyDescent="0.15">
      <c r="B14" s="352"/>
      <c r="C14" s="189" t="s">
        <v>626</v>
      </c>
      <c r="D14" s="204">
        <v>14251</v>
      </c>
      <c r="E14" s="223">
        <v>13333</v>
      </c>
      <c r="F14" s="223">
        <v>484</v>
      </c>
      <c r="G14" s="223">
        <v>319</v>
      </c>
      <c r="H14" s="223">
        <v>115</v>
      </c>
    </row>
    <row r="15" spans="2:8" ht="9" customHeight="1" x14ac:dyDescent="0.15">
      <c r="B15" s="352"/>
      <c r="C15" s="189" t="s">
        <v>627</v>
      </c>
      <c r="D15" s="204">
        <v>11247</v>
      </c>
      <c r="E15" s="246">
        <v>10571</v>
      </c>
      <c r="F15" s="246">
        <v>263</v>
      </c>
      <c r="G15" s="246">
        <v>303</v>
      </c>
      <c r="H15" s="246">
        <v>110</v>
      </c>
    </row>
    <row r="16" spans="2:8" ht="9" customHeight="1" x14ac:dyDescent="0.15">
      <c r="B16" s="352"/>
      <c r="C16" s="189" t="s">
        <v>628</v>
      </c>
      <c r="D16" s="204">
        <v>8260</v>
      </c>
      <c r="E16" s="246">
        <v>7594</v>
      </c>
      <c r="F16" s="246">
        <v>343</v>
      </c>
      <c r="G16" s="246">
        <v>255</v>
      </c>
      <c r="H16" s="246">
        <v>68</v>
      </c>
    </row>
    <row r="17" spans="2:10" ht="9" customHeight="1" x14ac:dyDescent="0.15">
      <c r="B17" s="352"/>
      <c r="C17" s="189" t="s">
        <v>629</v>
      </c>
      <c r="D17" s="204">
        <v>9733</v>
      </c>
      <c r="E17" s="246">
        <v>9362</v>
      </c>
      <c r="F17" s="246">
        <v>218</v>
      </c>
      <c r="G17" s="246">
        <v>111</v>
      </c>
      <c r="H17" s="246">
        <v>42</v>
      </c>
    </row>
    <row r="18" spans="2:10" ht="9" customHeight="1" x14ac:dyDescent="0.15">
      <c r="B18" s="352"/>
      <c r="C18" s="189" t="s">
        <v>630</v>
      </c>
      <c r="D18" s="204">
        <v>7221</v>
      </c>
      <c r="E18" s="246">
        <v>6864</v>
      </c>
      <c r="F18" s="246">
        <v>138</v>
      </c>
      <c r="G18" s="246">
        <v>190</v>
      </c>
      <c r="H18" s="246">
        <v>29</v>
      </c>
    </row>
    <row r="19" spans="2:10" ht="9" customHeight="1" x14ac:dyDescent="0.15">
      <c r="B19" s="352"/>
      <c r="C19" s="189" t="s">
        <v>631</v>
      </c>
      <c r="D19" s="204">
        <v>7859</v>
      </c>
      <c r="E19" s="246">
        <v>7063</v>
      </c>
      <c r="F19" s="246">
        <v>420</v>
      </c>
      <c r="G19" s="246">
        <v>323</v>
      </c>
      <c r="H19" s="246">
        <v>53</v>
      </c>
    </row>
    <row r="20" spans="2:10" ht="9" customHeight="1" x14ac:dyDescent="0.15">
      <c r="B20" s="352"/>
      <c r="C20" s="189" t="s">
        <v>632</v>
      </c>
      <c r="D20" s="204">
        <v>7918</v>
      </c>
      <c r="E20" s="246">
        <v>7478</v>
      </c>
      <c r="F20" s="246">
        <v>252</v>
      </c>
      <c r="G20" s="246">
        <v>157</v>
      </c>
      <c r="H20" s="246">
        <v>31</v>
      </c>
    </row>
    <row r="21" spans="2:10" ht="9" customHeight="1" x14ac:dyDescent="0.15">
      <c r="B21" s="161" t="s">
        <v>633</v>
      </c>
      <c r="C21" s="189" t="s">
        <v>634</v>
      </c>
      <c r="D21" s="204">
        <v>8934</v>
      </c>
      <c r="E21" s="223">
        <v>8287</v>
      </c>
      <c r="F21" s="223">
        <v>392</v>
      </c>
      <c r="G21" s="223">
        <v>211</v>
      </c>
      <c r="H21" s="223">
        <v>44</v>
      </c>
    </row>
    <row r="22" spans="2:10" ht="9" customHeight="1" x14ac:dyDescent="0.15">
      <c r="B22" s="352"/>
      <c r="C22" s="189" t="s">
        <v>18</v>
      </c>
      <c r="D22" s="204">
        <v>18945</v>
      </c>
      <c r="E22" s="223">
        <v>17698</v>
      </c>
      <c r="F22" s="223">
        <v>881</v>
      </c>
      <c r="G22" s="223">
        <v>278</v>
      </c>
      <c r="H22" s="223">
        <v>88</v>
      </c>
      <c r="J22" s="18"/>
    </row>
    <row r="23" spans="2:10" ht="9" customHeight="1" x14ac:dyDescent="0.15">
      <c r="B23" s="352"/>
      <c r="C23" s="189" t="s">
        <v>19</v>
      </c>
      <c r="D23" s="204">
        <v>37290</v>
      </c>
      <c r="E23" s="223">
        <v>36563</v>
      </c>
      <c r="F23" s="204">
        <v>516</v>
      </c>
      <c r="G23" s="204">
        <v>163</v>
      </c>
      <c r="H23" s="204">
        <v>48</v>
      </c>
    </row>
    <row r="24" spans="2:10" s="5" customFormat="1" ht="1.5" customHeight="1" thickBot="1" x14ac:dyDescent="0.2">
      <c r="B24" s="192"/>
      <c r="C24" s="193"/>
      <c r="D24" s="366"/>
      <c r="E24" s="235"/>
      <c r="F24" s="235"/>
      <c r="G24" s="235"/>
      <c r="H24" s="235"/>
    </row>
    <row r="25" spans="2:10" ht="1.5" customHeight="1" x14ac:dyDescent="0.15">
      <c r="B25" s="5"/>
      <c r="C25" s="5"/>
      <c r="D25" s="377"/>
      <c r="E25" s="119"/>
      <c r="F25" s="119"/>
      <c r="G25" s="119"/>
      <c r="H25" s="119"/>
    </row>
    <row r="26" spans="2:10" ht="9" customHeight="1" x14ac:dyDescent="0.15">
      <c r="B26" s="2" t="s">
        <v>642</v>
      </c>
      <c r="D26" s="118"/>
      <c r="E26" s="118"/>
      <c r="F26" s="118"/>
      <c r="G26" s="118"/>
      <c r="H26" s="118"/>
    </row>
    <row r="27" spans="2:10" ht="9" customHeight="1" x14ac:dyDescent="0.15">
      <c r="D27" s="197" t="s">
        <v>643</v>
      </c>
      <c r="E27" s="118" t="s">
        <v>644</v>
      </c>
      <c r="F27" s="118"/>
      <c r="G27" s="118"/>
      <c r="H27" s="118"/>
      <c r="I27" s="118"/>
      <c r="J27" s="118"/>
    </row>
    <row r="28" spans="2:10" x14ac:dyDescent="0.15">
      <c r="D28" s="68" t="s">
        <v>645</v>
      </c>
      <c r="E28" s="378" t="s">
        <v>646</v>
      </c>
      <c r="F28" s="378"/>
      <c r="G28" s="378"/>
      <c r="H28" s="378"/>
    </row>
    <row r="30" spans="2:10" x14ac:dyDescent="0.15">
      <c r="D30" s="18"/>
    </row>
  </sheetData>
  <mergeCells count="6">
    <mergeCell ref="B11:C11"/>
    <mergeCell ref="B5:C5"/>
    <mergeCell ref="B7:C7"/>
    <mergeCell ref="B8:C8"/>
    <mergeCell ref="B9:C9"/>
    <mergeCell ref="B10:C10"/>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F4A33-8BCD-47FE-B16E-014C84EDA5B6}">
  <dimension ref="B1:L27"/>
  <sheetViews>
    <sheetView showGridLines="0" zoomScaleNormal="100" zoomScaleSheetLayoutView="100" workbookViewId="0"/>
  </sheetViews>
  <sheetFormatPr defaultRowHeight="11.25" x14ac:dyDescent="0.15"/>
  <cols>
    <col min="1" max="1" width="4.5" style="2" customWidth="1"/>
    <col min="2" max="2" width="5.83203125" style="2" customWidth="1"/>
    <col min="3" max="3" width="3.83203125" style="2" customWidth="1"/>
    <col min="4" max="4" width="7.83203125" style="2" customWidth="1"/>
    <col min="5" max="9" width="11.83203125" style="2" customWidth="1"/>
    <col min="10" max="12" width="11.6640625" style="2" customWidth="1"/>
    <col min="13" max="16384" width="9.33203125" style="2"/>
  </cols>
  <sheetData>
    <row r="1" spans="2:12" ht="14.25" x14ac:dyDescent="0.15">
      <c r="B1" s="1" t="s">
        <v>112</v>
      </c>
      <c r="C1" s="1"/>
      <c r="D1" s="1"/>
    </row>
    <row r="3" spans="2:12" ht="14.25" x14ac:dyDescent="0.15">
      <c r="B3" s="1" t="s">
        <v>647</v>
      </c>
      <c r="C3" s="1"/>
      <c r="D3" s="1"/>
    </row>
    <row r="4" spans="2:12" ht="15" thickBot="1" x14ac:dyDescent="0.2">
      <c r="B4" s="1"/>
      <c r="C4" s="1"/>
      <c r="D4" s="1"/>
    </row>
    <row r="5" spans="2:12" x14ac:dyDescent="0.15">
      <c r="B5" s="390" t="s">
        <v>3</v>
      </c>
      <c r="C5" s="390"/>
      <c r="D5" s="391"/>
      <c r="E5" s="457" t="s">
        <v>648</v>
      </c>
      <c r="F5" s="457" t="s">
        <v>649</v>
      </c>
      <c r="G5" s="451" t="s">
        <v>650</v>
      </c>
      <c r="H5" s="399"/>
      <c r="I5" s="416"/>
      <c r="J5" s="451" t="s">
        <v>651</v>
      </c>
      <c r="K5" s="399"/>
      <c r="L5" s="399"/>
    </row>
    <row r="6" spans="2:12" ht="22.5" x14ac:dyDescent="0.15">
      <c r="B6" s="394"/>
      <c r="C6" s="394"/>
      <c r="D6" s="395"/>
      <c r="E6" s="397"/>
      <c r="F6" s="397"/>
      <c r="G6" s="3" t="s">
        <v>638</v>
      </c>
      <c r="H6" s="270" t="s">
        <v>652</v>
      </c>
      <c r="I6" s="270" t="s">
        <v>653</v>
      </c>
      <c r="J6" s="3" t="s">
        <v>638</v>
      </c>
      <c r="K6" s="19" t="s">
        <v>652</v>
      </c>
      <c r="L6" s="268" t="s">
        <v>653</v>
      </c>
    </row>
    <row r="7" spans="2:12" ht="3" customHeight="1" x14ac:dyDescent="0.15">
      <c r="B7" s="5"/>
      <c r="C7" s="53"/>
      <c r="D7" s="6"/>
      <c r="E7" s="5"/>
      <c r="F7" s="5"/>
      <c r="G7" s="5"/>
      <c r="H7" s="5"/>
      <c r="I7" s="5"/>
      <c r="J7" s="5"/>
      <c r="K7" s="5"/>
      <c r="L7" s="5"/>
    </row>
    <row r="8" spans="2:12" s="8" customFormat="1" ht="12.75" customHeight="1" x14ac:dyDescent="0.15">
      <c r="B8" s="161" t="s">
        <v>140</v>
      </c>
      <c r="C8" s="122">
        <v>29</v>
      </c>
      <c r="D8" s="162" t="s">
        <v>82</v>
      </c>
      <c r="E8" s="379">
        <v>301</v>
      </c>
      <c r="F8" s="379">
        <v>118914</v>
      </c>
      <c r="G8" s="379">
        <v>111813</v>
      </c>
      <c r="H8" s="379">
        <v>939</v>
      </c>
      <c r="I8" s="379">
        <v>4828</v>
      </c>
      <c r="J8" s="379">
        <v>1219</v>
      </c>
      <c r="K8" s="379">
        <v>4</v>
      </c>
      <c r="L8" s="379">
        <v>111</v>
      </c>
    </row>
    <row r="9" spans="2:12" s="8" customFormat="1" ht="13.5" customHeight="1" x14ac:dyDescent="0.15">
      <c r="B9" s="161"/>
      <c r="C9" s="122">
        <v>30</v>
      </c>
      <c r="D9" s="162"/>
      <c r="E9" s="379">
        <v>304</v>
      </c>
      <c r="F9" s="379">
        <v>111638</v>
      </c>
      <c r="G9" s="379">
        <v>106776</v>
      </c>
      <c r="H9" s="379">
        <v>517</v>
      </c>
      <c r="I9" s="379">
        <v>3137</v>
      </c>
      <c r="J9" s="379">
        <v>794</v>
      </c>
      <c r="K9" s="379" t="s">
        <v>57</v>
      </c>
      <c r="L9" s="379">
        <v>414</v>
      </c>
    </row>
    <row r="10" spans="2:12" s="8" customFormat="1" ht="13.5" customHeight="1" x14ac:dyDescent="0.15">
      <c r="B10" s="122"/>
      <c r="C10" s="122" t="s">
        <v>155</v>
      </c>
      <c r="D10" s="123"/>
      <c r="E10" s="379">
        <v>276</v>
      </c>
      <c r="F10" s="379">
        <v>122238</v>
      </c>
      <c r="G10" s="379">
        <v>103912</v>
      </c>
      <c r="H10" s="379">
        <v>2982</v>
      </c>
      <c r="I10" s="379">
        <v>13857</v>
      </c>
      <c r="J10" s="379">
        <v>1191</v>
      </c>
      <c r="K10" s="379">
        <v>38</v>
      </c>
      <c r="L10" s="379">
        <v>258</v>
      </c>
    </row>
    <row r="11" spans="2:12" s="8" customFormat="1" ht="13.5" customHeight="1" x14ac:dyDescent="0.15">
      <c r="B11" s="122"/>
      <c r="C11" s="122" t="s">
        <v>18</v>
      </c>
      <c r="D11" s="123"/>
      <c r="E11" s="379">
        <v>187</v>
      </c>
      <c r="F11" s="379">
        <v>25418</v>
      </c>
      <c r="G11" s="379">
        <v>21241</v>
      </c>
      <c r="H11" s="379">
        <v>1286</v>
      </c>
      <c r="I11" s="379">
        <v>2814</v>
      </c>
      <c r="J11" s="379" t="s">
        <v>57</v>
      </c>
      <c r="K11" s="379">
        <v>77</v>
      </c>
      <c r="L11" s="379" t="s">
        <v>57</v>
      </c>
    </row>
    <row r="12" spans="2:12" s="11" customFormat="1" ht="13.5" customHeight="1" x14ac:dyDescent="0.15">
      <c r="B12" s="129"/>
      <c r="C12" s="129" t="s">
        <v>19</v>
      </c>
      <c r="D12" s="228"/>
      <c r="E12" s="87">
        <f>SUM(E13:E24)</f>
        <v>297</v>
      </c>
      <c r="F12" s="87">
        <f t="shared" ref="F12:L12" si="0">SUM(F13:F24)</f>
        <v>77202</v>
      </c>
      <c r="G12" s="87">
        <f t="shared" si="0"/>
        <v>61726</v>
      </c>
      <c r="H12" s="87">
        <f t="shared" si="0"/>
        <v>2937</v>
      </c>
      <c r="I12" s="87">
        <f t="shared" si="0"/>
        <v>11373</v>
      </c>
      <c r="J12" s="87">
        <f t="shared" si="0"/>
        <v>255</v>
      </c>
      <c r="K12" s="87">
        <f t="shared" si="0"/>
        <v>145</v>
      </c>
      <c r="L12" s="87">
        <f t="shared" si="0"/>
        <v>766</v>
      </c>
    </row>
    <row r="13" spans="2:12" s="8" customFormat="1" ht="13.5" customHeight="1" x14ac:dyDescent="0.15">
      <c r="C13" s="126"/>
      <c r="D13" s="127" t="s">
        <v>561</v>
      </c>
      <c r="E13" s="379">
        <v>26</v>
      </c>
      <c r="F13" s="379">
        <v>3415</v>
      </c>
      <c r="G13" s="379">
        <v>3076</v>
      </c>
      <c r="H13" s="379">
        <v>79</v>
      </c>
      <c r="I13" s="379">
        <v>260</v>
      </c>
      <c r="J13" s="379" t="s">
        <v>57</v>
      </c>
      <c r="K13" s="379" t="s">
        <v>57</v>
      </c>
      <c r="L13" s="379" t="s">
        <v>57</v>
      </c>
    </row>
    <row r="14" spans="2:12" s="8" customFormat="1" ht="13.5" customHeight="1" x14ac:dyDescent="0.15">
      <c r="C14" s="349"/>
      <c r="D14" s="189" t="s">
        <v>654</v>
      </c>
      <c r="E14" s="379">
        <v>26</v>
      </c>
      <c r="F14" s="379">
        <v>3903</v>
      </c>
      <c r="G14" s="379">
        <v>3443</v>
      </c>
      <c r="H14" s="379">
        <v>120</v>
      </c>
      <c r="I14" s="379">
        <v>317</v>
      </c>
      <c r="J14" s="379">
        <v>23</v>
      </c>
      <c r="K14" s="379" t="s">
        <v>57</v>
      </c>
      <c r="L14" s="379" t="s">
        <v>57</v>
      </c>
    </row>
    <row r="15" spans="2:12" s="8" customFormat="1" ht="13.5" customHeight="1" x14ac:dyDescent="0.15">
      <c r="C15" s="349"/>
      <c r="D15" s="189" t="s">
        <v>563</v>
      </c>
      <c r="E15" s="379">
        <v>26</v>
      </c>
      <c r="F15" s="379">
        <v>4179</v>
      </c>
      <c r="G15" s="379">
        <v>3884</v>
      </c>
      <c r="H15" s="379">
        <v>89</v>
      </c>
      <c r="I15" s="379">
        <v>206</v>
      </c>
      <c r="J15" s="379" t="s">
        <v>57</v>
      </c>
      <c r="K15" s="379" t="s">
        <v>57</v>
      </c>
      <c r="L15" s="379" t="s">
        <v>57</v>
      </c>
    </row>
    <row r="16" spans="2:12" s="8" customFormat="1" ht="13.5" customHeight="1" x14ac:dyDescent="0.15">
      <c r="C16" s="349"/>
      <c r="D16" s="189" t="s">
        <v>564</v>
      </c>
      <c r="E16" s="379">
        <v>27</v>
      </c>
      <c r="F16" s="379">
        <v>6341</v>
      </c>
      <c r="G16" s="379">
        <v>4859</v>
      </c>
      <c r="H16" s="379">
        <v>149</v>
      </c>
      <c r="I16" s="379">
        <v>1174</v>
      </c>
      <c r="J16" s="379">
        <v>27</v>
      </c>
      <c r="K16" s="379">
        <v>107</v>
      </c>
      <c r="L16" s="379">
        <v>25</v>
      </c>
    </row>
    <row r="17" spans="2:12" s="8" customFormat="1" ht="13.5" customHeight="1" x14ac:dyDescent="0.15">
      <c r="C17" s="349"/>
      <c r="D17" s="189" t="s">
        <v>565</v>
      </c>
      <c r="E17" s="379">
        <v>26</v>
      </c>
      <c r="F17" s="379">
        <v>6642</v>
      </c>
      <c r="G17" s="379">
        <v>3400</v>
      </c>
      <c r="H17" s="379">
        <v>336</v>
      </c>
      <c r="I17" s="379">
        <v>2842</v>
      </c>
      <c r="J17" s="379">
        <v>8</v>
      </c>
      <c r="K17" s="379" t="s">
        <v>57</v>
      </c>
      <c r="L17" s="379">
        <v>56</v>
      </c>
    </row>
    <row r="18" spans="2:12" s="8" customFormat="1" ht="13.5" customHeight="1" x14ac:dyDescent="0.15">
      <c r="C18" s="349"/>
      <c r="D18" s="189" t="s">
        <v>566</v>
      </c>
      <c r="E18" s="379">
        <v>23</v>
      </c>
      <c r="F18" s="379">
        <v>8857</v>
      </c>
      <c r="G18" s="379">
        <v>6766</v>
      </c>
      <c r="H18" s="379">
        <v>205</v>
      </c>
      <c r="I18" s="379">
        <v>1886</v>
      </c>
      <c r="J18" s="379" t="s">
        <v>57</v>
      </c>
      <c r="K18" s="379" t="s">
        <v>57</v>
      </c>
      <c r="L18" s="379" t="s">
        <v>57</v>
      </c>
    </row>
    <row r="19" spans="2:12" s="8" customFormat="1" ht="13.5" customHeight="1" x14ac:dyDescent="0.15">
      <c r="C19" s="349"/>
      <c r="D19" s="189" t="s">
        <v>655</v>
      </c>
      <c r="E19" s="379">
        <v>25</v>
      </c>
      <c r="F19" s="379">
        <v>9807</v>
      </c>
      <c r="G19" s="379">
        <v>9211</v>
      </c>
      <c r="H19" s="379">
        <v>66</v>
      </c>
      <c r="I19" s="379">
        <v>530</v>
      </c>
      <c r="J19" s="379" t="s">
        <v>57</v>
      </c>
      <c r="K19" s="379" t="s">
        <v>57</v>
      </c>
      <c r="L19" s="379" t="s">
        <v>57</v>
      </c>
    </row>
    <row r="20" spans="2:12" s="8" customFormat="1" ht="13.5" customHeight="1" x14ac:dyDescent="0.15">
      <c r="C20" s="349"/>
      <c r="D20" s="189" t="s">
        <v>656</v>
      </c>
      <c r="E20" s="379">
        <v>25</v>
      </c>
      <c r="F20" s="379">
        <v>6765</v>
      </c>
      <c r="G20" s="379">
        <v>4692</v>
      </c>
      <c r="H20" s="379">
        <v>787</v>
      </c>
      <c r="I20" s="379">
        <v>704</v>
      </c>
      <c r="J20" s="379">
        <v>110</v>
      </c>
      <c r="K20" s="379" t="s">
        <v>57</v>
      </c>
      <c r="L20" s="379">
        <v>472</v>
      </c>
    </row>
    <row r="21" spans="2:12" s="8" customFormat="1" ht="13.5" customHeight="1" x14ac:dyDescent="0.15">
      <c r="C21" s="349"/>
      <c r="D21" s="189" t="s">
        <v>657</v>
      </c>
      <c r="E21" s="379">
        <v>23</v>
      </c>
      <c r="F21" s="379">
        <v>6777</v>
      </c>
      <c r="G21" s="379">
        <v>5241</v>
      </c>
      <c r="H21" s="379">
        <v>293</v>
      </c>
      <c r="I21" s="379">
        <v>1068</v>
      </c>
      <c r="J21" s="379">
        <v>58</v>
      </c>
      <c r="K21" s="379">
        <v>20</v>
      </c>
      <c r="L21" s="379">
        <v>97</v>
      </c>
    </row>
    <row r="22" spans="2:12" s="8" customFormat="1" ht="13.5" customHeight="1" x14ac:dyDescent="0.15">
      <c r="B22" s="351"/>
      <c r="C22" s="352" t="s">
        <v>20</v>
      </c>
      <c r="D22" s="162" t="s">
        <v>570</v>
      </c>
      <c r="E22" s="379">
        <v>23</v>
      </c>
      <c r="F22" s="379">
        <v>4200</v>
      </c>
      <c r="G22" s="379">
        <v>3739</v>
      </c>
      <c r="H22" s="379">
        <v>159</v>
      </c>
      <c r="I22" s="379">
        <v>281</v>
      </c>
      <c r="J22" s="379">
        <v>21</v>
      </c>
      <c r="K22" s="379" t="s">
        <v>57</v>
      </c>
      <c r="L22" s="379" t="s">
        <v>57</v>
      </c>
    </row>
    <row r="23" spans="2:12" s="8" customFormat="1" ht="13.5" customHeight="1" x14ac:dyDescent="0.15">
      <c r="C23" s="353"/>
      <c r="D23" s="350" t="s">
        <v>658</v>
      </c>
      <c r="E23" s="379">
        <v>24</v>
      </c>
      <c r="F23" s="379">
        <v>8591</v>
      </c>
      <c r="G23" s="379">
        <v>6795</v>
      </c>
      <c r="H23" s="379">
        <v>259</v>
      </c>
      <c r="I23" s="379">
        <v>1395</v>
      </c>
      <c r="J23" s="379">
        <v>8</v>
      </c>
      <c r="K23" s="379">
        <v>18</v>
      </c>
      <c r="L23" s="379">
        <v>116</v>
      </c>
    </row>
    <row r="24" spans="2:12" s="8" customFormat="1" ht="13.5" customHeight="1" x14ac:dyDescent="0.15">
      <c r="C24" s="353"/>
      <c r="D24" s="350" t="s">
        <v>572</v>
      </c>
      <c r="E24" s="379">
        <v>23</v>
      </c>
      <c r="F24" s="379">
        <v>7725</v>
      </c>
      <c r="G24" s="379">
        <v>6620</v>
      </c>
      <c r="H24" s="379">
        <v>395</v>
      </c>
      <c r="I24" s="379">
        <v>710</v>
      </c>
      <c r="J24" s="379" t="s">
        <v>57</v>
      </c>
      <c r="K24" s="379" t="s">
        <v>57</v>
      </c>
      <c r="L24" s="379" t="s">
        <v>57</v>
      </c>
    </row>
    <row r="25" spans="2:12" ht="3" customHeight="1" thickBot="1" x14ac:dyDescent="0.2">
      <c r="B25" s="354"/>
      <c r="C25" s="354"/>
      <c r="D25" s="234"/>
      <c r="E25" s="235"/>
      <c r="F25" s="235"/>
      <c r="G25" s="235"/>
      <c r="H25" s="235"/>
      <c r="I25" s="235"/>
      <c r="J25" s="235"/>
      <c r="K25" s="235"/>
      <c r="L25" s="235"/>
    </row>
    <row r="26" spans="2:12" ht="3" customHeight="1" x14ac:dyDescent="0.15">
      <c r="B26" s="5"/>
      <c r="C26" s="5"/>
      <c r="D26" s="5"/>
      <c r="E26" s="5"/>
      <c r="F26" s="5"/>
      <c r="G26" s="5"/>
      <c r="H26" s="5"/>
      <c r="I26" s="5"/>
      <c r="J26" s="5"/>
      <c r="K26" s="5"/>
      <c r="L26" s="5"/>
    </row>
    <row r="27" spans="2:12" x14ac:dyDescent="0.15">
      <c r="B27" s="2" t="s">
        <v>659</v>
      </c>
      <c r="G27" s="18"/>
      <c r="H27" s="18"/>
      <c r="I27" s="18"/>
      <c r="J27" s="18"/>
      <c r="K27" s="18"/>
      <c r="L27" s="18"/>
    </row>
  </sheetData>
  <mergeCells count="5">
    <mergeCell ref="B5:D6"/>
    <mergeCell ref="E5:E6"/>
    <mergeCell ref="F5:F6"/>
    <mergeCell ref="G5:I5"/>
    <mergeCell ref="J5:L5"/>
  </mergeCells>
  <phoneticPr fontId="3"/>
  <printOptions horizontalCentered="1"/>
  <pageMargins left="0.59055118110236227" right="0.59055118110236227" top="0.59055118110236227" bottom="0.59055118110236227" header="0.51181102362204722" footer="0.51181102362204722"/>
  <pageSetup paperSize="9" orientation="landscape"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09080-FA72-4705-BA6A-4B4861BC45D4}">
  <dimension ref="B1:N32"/>
  <sheetViews>
    <sheetView showGridLines="0" zoomScaleNormal="100" zoomScaleSheetLayoutView="100" workbookViewId="0"/>
  </sheetViews>
  <sheetFormatPr defaultColWidth="9" defaultRowHeight="11.25" x14ac:dyDescent="0.15"/>
  <cols>
    <col min="1" max="1" width="5.5" style="118" customWidth="1"/>
    <col min="2" max="2" width="5.83203125" style="118" customWidth="1"/>
    <col min="3" max="3" width="3.83203125" style="118" customWidth="1"/>
    <col min="4" max="4" width="7.83203125" style="118" customWidth="1"/>
    <col min="5" max="5" width="15.6640625" style="118" customWidth="1"/>
    <col min="6" max="6" width="15.83203125" style="118" customWidth="1"/>
    <col min="7" max="10" width="15.6640625" style="118" customWidth="1"/>
    <col min="11" max="12" width="10.1640625" style="118" bestFit="1" customWidth="1"/>
    <col min="13" max="16384" width="9" style="118"/>
  </cols>
  <sheetData>
    <row r="1" spans="2:11" ht="14.25" x14ac:dyDescent="0.15">
      <c r="B1" s="144" t="s">
        <v>112</v>
      </c>
      <c r="C1" s="144"/>
      <c r="D1" s="144"/>
    </row>
    <row r="3" spans="2:11" ht="14.25" x14ac:dyDescent="0.15">
      <c r="B3" s="144" t="s">
        <v>660</v>
      </c>
      <c r="C3" s="144"/>
      <c r="D3" s="144"/>
    </row>
    <row r="4" spans="2:11" ht="15" thickBot="1" x14ac:dyDescent="0.2">
      <c r="B4" s="144"/>
      <c r="C4" s="144"/>
      <c r="D4" s="144"/>
    </row>
    <row r="5" spans="2:11" x14ac:dyDescent="0.15">
      <c r="B5" s="465" t="s">
        <v>3</v>
      </c>
      <c r="C5" s="465"/>
      <c r="D5" s="466"/>
      <c r="E5" s="511" t="s">
        <v>542</v>
      </c>
      <c r="F5" s="511" t="s">
        <v>649</v>
      </c>
      <c r="G5" s="511" t="s">
        <v>661</v>
      </c>
      <c r="H5" s="474" t="s">
        <v>662</v>
      </c>
      <c r="I5" s="475"/>
      <c r="J5" s="475"/>
    </row>
    <row r="6" spans="2:11" x14ac:dyDescent="0.15">
      <c r="B6" s="471"/>
      <c r="C6" s="471"/>
      <c r="D6" s="472"/>
      <c r="E6" s="493"/>
      <c r="F6" s="493"/>
      <c r="G6" s="493"/>
      <c r="H6" s="315" t="s">
        <v>663</v>
      </c>
      <c r="I6" s="315" t="s">
        <v>664</v>
      </c>
      <c r="J6" s="283" t="s">
        <v>665</v>
      </c>
    </row>
    <row r="7" spans="2:11" ht="3" customHeight="1" x14ac:dyDescent="0.15">
      <c r="B7" s="266"/>
      <c r="C7" s="380"/>
      <c r="D7" s="381"/>
      <c r="E7" s="119"/>
      <c r="F7" s="119"/>
      <c r="G7" s="119"/>
      <c r="H7" s="119"/>
      <c r="I7" s="119"/>
      <c r="J7" s="119"/>
    </row>
    <row r="8" spans="2:11" s="178" customFormat="1" ht="13.5" customHeight="1" x14ac:dyDescent="0.15">
      <c r="B8" s="161" t="s">
        <v>140</v>
      </c>
      <c r="C8" s="122">
        <v>29</v>
      </c>
      <c r="D8" s="127" t="s">
        <v>82</v>
      </c>
      <c r="E8" s="317">
        <v>307</v>
      </c>
      <c r="F8" s="317">
        <v>126518</v>
      </c>
      <c r="G8" s="317">
        <v>115643</v>
      </c>
      <c r="H8" s="317">
        <v>2707</v>
      </c>
      <c r="I8" s="317">
        <v>441</v>
      </c>
      <c r="J8" s="317">
        <v>7727</v>
      </c>
    </row>
    <row r="9" spans="2:11" s="178" customFormat="1" ht="13.5" customHeight="1" x14ac:dyDescent="0.15">
      <c r="B9" s="161"/>
      <c r="C9" s="122">
        <v>30</v>
      </c>
      <c r="D9" s="127"/>
      <c r="E9" s="317">
        <v>309</v>
      </c>
      <c r="F9" s="317">
        <v>154482</v>
      </c>
      <c r="G9" s="317">
        <v>144567</v>
      </c>
      <c r="H9" s="317">
        <v>2482</v>
      </c>
      <c r="I9" s="317">
        <v>273</v>
      </c>
      <c r="J9" s="317">
        <v>7160</v>
      </c>
    </row>
    <row r="10" spans="2:11" s="178" customFormat="1" ht="13.5" customHeight="1" x14ac:dyDescent="0.15">
      <c r="B10" s="122"/>
      <c r="C10" s="122" t="s">
        <v>155</v>
      </c>
      <c r="D10" s="123"/>
      <c r="E10" s="317">
        <v>282</v>
      </c>
      <c r="F10" s="317">
        <v>108751</v>
      </c>
      <c r="G10" s="317">
        <v>100460</v>
      </c>
      <c r="H10" s="317">
        <v>2125</v>
      </c>
      <c r="I10" s="317">
        <v>442</v>
      </c>
      <c r="J10" s="317">
        <v>5724</v>
      </c>
    </row>
    <row r="11" spans="2:11" s="178" customFormat="1" ht="13.5" customHeight="1" x14ac:dyDescent="0.15">
      <c r="B11" s="122"/>
      <c r="C11" s="122" t="s">
        <v>18</v>
      </c>
      <c r="D11" s="123"/>
      <c r="E11" s="317">
        <v>197</v>
      </c>
      <c r="F11" s="317">
        <v>53865</v>
      </c>
      <c r="G11" s="317">
        <v>53485</v>
      </c>
      <c r="H11" s="317">
        <v>112</v>
      </c>
      <c r="I11" s="317">
        <v>86</v>
      </c>
      <c r="J11" s="317">
        <v>182</v>
      </c>
    </row>
    <row r="12" spans="2:11" s="183" customFormat="1" ht="13.5" customHeight="1" x14ac:dyDescent="0.15">
      <c r="B12" s="129"/>
      <c r="C12" s="129" t="s">
        <v>19</v>
      </c>
      <c r="D12" s="228"/>
      <c r="E12" s="180">
        <v>300</v>
      </c>
      <c r="F12" s="180">
        <v>97033</v>
      </c>
      <c r="G12" s="180">
        <v>93412</v>
      </c>
      <c r="H12" s="180">
        <v>347</v>
      </c>
      <c r="I12" s="180">
        <v>51</v>
      </c>
      <c r="J12" s="180">
        <v>3223</v>
      </c>
      <c r="K12" s="182"/>
    </row>
    <row r="13" spans="2:11" s="178" customFormat="1" ht="13.5" customHeight="1" x14ac:dyDescent="0.15">
      <c r="B13" s="126"/>
      <c r="C13" s="126"/>
      <c r="D13" s="127" t="s">
        <v>561</v>
      </c>
      <c r="E13" s="317">
        <v>25</v>
      </c>
      <c r="F13" s="317">
        <v>7612</v>
      </c>
      <c r="G13" s="141">
        <v>7527</v>
      </c>
      <c r="H13" s="317">
        <v>5</v>
      </c>
      <c r="I13" s="317" t="s">
        <v>57</v>
      </c>
      <c r="J13" s="317">
        <v>80</v>
      </c>
    </row>
    <row r="14" spans="2:11" s="178" customFormat="1" ht="13.5" customHeight="1" x14ac:dyDescent="0.15">
      <c r="B14" s="349"/>
      <c r="C14" s="349"/>
      <c r="D14" s="189" t="s">
        <v>654</v>
      </c>
      <c r="E14" s="317">
        <v>25</v>
      </c>
      <c r="F14" s="317">
        <v>8378</v>
      </c>
      <c r="G14" s="141">
        <v>8318</v>
      </c>
      <c r="H14" s="317">
        <v>8</v>
      </c>
      <c r="I14" s="317" t="s">
        <v>57</v>
      </c>
      <c r="J14" s="317">
        <v>52</v>
      </c>
    </row>
    <row r="15" spans="2:11" s="178" customFormat="1" ht="13.5" customHeight="1" x14ac:dyDescent="0.15">
      <c r="B15" s="349"/>
      <c r="C15" s="349"/>
      <c r="D15" s="189" t="s">
        <v>563</v>
      </c>
      <c r="E15" s="317">
        <v>26</v>
      </c>
      <c r="F15" s="317">
        <v>6121</v>
      </c>
      <c r="G15" s="141">
        <v>5980</v>
      </c>
      <c r="H15" s="317">
        <v>11</v>
      </c>
      <c r="I15" s="317">
        <v>21</v>
      </c>
      <c r="J15" s="317">
        <v>109</v>
      </c>
    </row>
    <row r="16" spans="2:11" s="178" customFormat="1" ht="13.5" customHeight="1" x14ac:dyDescent="0.15">
      <c r="B16" s="349"/>
      <c r="C16" s="349"/>
      <c r="D16" s="189" t="s">
        <v>564</v>
      </c>
      <c r="E16" s="317">
        <v>27</v>
      </c>
      <c r="F16" s="317">
        <v>7163</v>
      </c>
      <c r="G16" s="141">
        <v>6854</v>
      </c>
      <c r="H16" s="317">
        <v>38</v>
      </c>
      <c r="I16" s="317" t="s">
        <v>57</v>
      </c>
      <c r="J16" s="317">
        <v>271</v>
      </c>
    </row>
    <row r="17" spans="2:14" s="178" customFormat="1" ht="13.5" customHeight="1" x14ac:dyDescent="0.15">
      <c r="B17" s="349"/>
      <c r="C17" s="349"/>
      <c r="D17" s="189" t="s">
        <v>565</v>
      </c>
      <c r="E17" s="317">
        <v>28</v>
      </c>
      <c r="F17" s="317">
        <v>9448</v>
      </c>
      <c r="G17" s="141">
        <v>9448</v>
      </c>
      <c r="H17" s="317" t="s">
        <v>57</v>
      </c>
      <c r="I17" s="317" t="s">
        <v>57</v>
      </c>
      <c r="J17" s="317" t="s">
        <v>57</v>
      </c>
    </row>
    <row r="18" spans="2:14" s="178" customFormat="1" ht="13.5" customHeight="1" x14ac:dyDescent="0.15">
      <c r="B18" s="349"/>
      <c r="C18" s="349"/>
      <c r="D18" s="189" t="s">
        <v>566</v>
      </c>
      <c r="E18" s="317">
        <v>22</v>
      </c>
      <c r="F18" s="317">
        <v>7494</v>
      </c>
      <c r="G18" s="141">
        <v>7450</v>
      </c>
      <c r="H18" s="317">
        <v>4</v>
      </c>
      <c r="I18" s="141" t="s">
        <v>57</v>
      </c>
      <c r="J18" s="317">
        <v>40</v>
      </c>
    </row>
    <row r="19" spans="2:14" s="178" customFormat="1" ht="13.5" customHeight="1" x14ac:dyDescent="0.15">
      <c r="B19" s="349"/>
      <c r="C19" s="349"/>
      <c r="D19" s="189" t="s">
        <v>655</v>
      </c>
      <c r="E19" s="317">
        <v>25</v>
      </c>
      <c r="F19" s="317">
        <v>8970</v>
      </c>
      <c r="G19" s="141">
        <v>8368</v>
      </c>
      <c r="H19" s="317">
        <v>44</v>
      </c>
      <c r="I19" s="141" t="s">
        <v>57</v>
      </c>
      <c r="J19" s="317">
        <v>558</v>
      </c>
    </row>
    <row r="20" spans="2:14" s="178" customFormat="1" ht="13.5" customHeight="1" x14ac:dyDescent="0.15">
      <c r="B20" s="349"/>
      <c r="C20" s="349"/>
      <c r="D20" s="189" t="s">
        <v>656</v>
      </c>
      <c r="E20" s="317">
        <v>25</v>
      </c>
      <c r="F20" s="317">
        <v>13092</v>
      </c>
      <c r="G20" s="141">
        <v>11864</v>
      </c>
      <c r="H20" s="317">
        <v>136</v>
      </c>
      <c r="I20" s="141">
        <v>23</v>
      </c>
      <c r="J20" s="317">
        <v>1069</v>
      </c>
    </row>
    <row r="21" spans="2:14" s="178" customFormat="1" ht="13.5" customHeight="1" x14ac:dyDescent="0.15">
      <c r="B21" s="349"/>
      <c r="C21" s="349"/>
      <c r="D21" s="189" t="s">
        <v>657</v>
      </c>
      <c r="E21" s="317">
        <v>23</v>
      </c>
      <c r="F21" s="317">
        <v>4995</v>
      </c>
      <c r="G21" s="141">
        <v>4337</v>
      </c>
      <c r="H21" s="317">
        <v>46</v>
      </c>
      <c r="I21" s="141" t="s">
        <v>57</v>
      </c>
      <c r="J21" s="317">
        <v>612</v>
      </c>
    </row>
    <row r="22" spans="2:14" s="178" customFormat="1" ht="13.5" customHeight="1" x14ac:dyDescent="0.15">
      <c r="B22" s="351"/>
      <c r="C22" s="382" t="s">
        <v>20</v>
      </c>
      <c r="D22" s="162" t="s">
        <v>570</v>
      </c>
      <c r="E22" s="317">
        <v>23</v>
      </c>
      <c r="F22" s="317">
        <v>4809</v>
      </c>
      <c r="G22" s="141">
        <v>4644</v>
      </c>
      <c r="H22" s="317">
        <v>11</v>
      </c>
      <c r="I22" s="141" t="s">
        <v>57</v>
      </c>
      <c r="J22" s="317">
        <v>154</v>
      </c>
    </row>
    <row r="23" spans="2:14" s="178" customFormat="1" ht="13.5" customHeight="1" x14ac:dyDescent="0.15">
      <c r="B23" s="353"/>
      <c r="C23" s="353"/>
      <c r="D23" s="350" t="s">
        <v>658</v>
      </c>
      <c r="E23" s="317">
        <v>24</v>
      </c>
      <c r="F23" s="317">
        <v>7687</v>
      </c>
      <c r="G23" s="141">
        <v>7523</v>
      </c>
      <c r="H23" s="317">
        <v>17</v>
      </c>
      <c r="I23" s="141">
        <v>7</v>
      </c>
      <c r="J23" s="317">
        <v>140</v>
      </c>
    </row>
    <row r="24" spans="2:14" s="178" customFormat="1" ht="13.5" customHeight="1" x14ac:dyDescent="0.15">
      <c r="B24" s="353"/>
      <c r="C24" s="353"/>
      <c r="D24" s="350" t="s">
        <v>666</v>
      </c>
      <c r="E24" s="317">
        <v>27</v>
      </c>
      <c r="F24" s="317">
        <v>11264</v>
      </c>
      <c r="G24" s="141">
        <v>11099</v>
      </c>
      <c r="H24" s="317">
        <v>27</v>
      </c>
      <c r="I24" s="141" t="s">
        <v>57</v>
      </c>
      <c r="J24" s="317">
        <v>138</v>
      </c>
    </row>
    <row r="25" spans="2:14" ht="3" customHeight="1" thickBot="1" x14ac:dyDescent="0.2">
      <c r="B25" s="374"/>
      <c r="C25" s="374"/>
      <c r="D25" s="375"/>
      <c r="E25" s="235"/>
      <c r="F25" s="235"/>
      <c r="G25" s="235"/>
      <c r="H25" s="235"/>
      <c r="I25" s="235"/>
      <c r="J25" s="235"/>
    </row>
    <row r="26" spans="2:14" ht="3" customHeight="1" x14ac:dyDescent="0.15">
      <c r="B26" s="195"/>
      <c r="C26" s="195"/>
      <c r="D26" s="195"/>
      <c r="E26" s="253"/>
      <c r="F26" s="253"/>
      <c r="G26" s="253"/>
      <c r="H26" s="253"/>
      <c r="I26" s="253"/>
      <c r="J26" s="253"/>
    </row>
    <row r="27" spans="2:14" x14ac:dyDescent="0.15">
      <c r="B27" s="118" t="s">
        <v>667</v>
      </c>
    </row>
    <row r="28" spans="2:14" ht="22.5" customHeight="1" x14ac:dyDescent="0.15">
      <c r="E28" s="357" t="s">
        <v>85</v>
      </c>
      <c r="F28" s="572" t="s">
        <v>668</v>
      </c>
      <c r="G28" s="572"/>
      <c r="H28" s="572"/>
      <c r="I28" s="572"/>
      <c r="J28" s="572"/>
    </row>
    <row r="29" spans="2:14" ht="22.5" customHeight="1" x14ac:dyDescent="0.15">
      <c r="E29" s="383" t="s">
        <v>87</v>
      </c>
      <c r="F29" s="572" t="s">
        <v>669</v>
      </c>
      <c r="G29" s="572"/>
      <c r="H29" s="572"/>
      <c r="I29" s="572"/>
      <c r="J29" s="572"/>
    </row>
    <row r="30" spans="2:14" x14ac:dyDescent="0.15">
      <c r="B30" s="198"/>
    </row>
    <row r="31" spans="2:14" x14ac:dyDescent="0.15">
      <c r="B31" s="198"/>
      <c r="F31" s="198"/>
      <c r="N31" s="141"/>
    </row>
    <row r="32" spans="2:14" x14ac:dyDescent="0.15">
      <c r="N32" s="253"/>
    </row>
  </sheetData>
  <mergeCells count="7">
    <mergeCell ref="F29:J29"/>
    <mergeCell ref="B5:D6"/>
    <mergeCell ref="E5:E6"/>
    <mergeCell ref="F5:F6"/>
    <mergeCell ref="G5:G6"/>
    <mergeCell ref="H5:J5"/>
    <mergeCell ref="F28:J2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A6378-644D-44AE-B1F3-14F7C8DAD72C}">
  <sheetPr>
    <pageSetUpPr fitToPage="1"/>
  </sheetPr>
  <dimension ref="B1:L23"/>
  <sheetViews>
    <sheetView showGridLines="0" zoomScaleNormal="100" zoomScaleSheetLayoutView="85" workbookViewId="0"/>
  </sheetViews>
  <sheetFormatPr defaultRowHeight="11.25" x14ac:dyDescent="0.15"/>
  <cols>
    <col min="1" max="1" width="4.6640625" style="2" customWidth="1"/>
    <col min="2" max="2" width="1.83203125" style="2" customWidth="1"/>
    <col min="3" max="3" width="11.1640625" style="2" customWidth="1"/>
    <col min="4" max="5" width="9.6640625" style="2" customWidth="1"/>
    <col min="6" max="12" width="11.33203125" style="2" customWidth="1"/>
    <col min="13" max="16384" width="9.33203125" style="2"/>
  </cols>
  <sheetData>
    <row r="1" spans="2:12" ht="14.25" x14ac:dyDescent="0.15">
      <c r="B1" s="1" t="s">
        <v>0</v>
      </c>
      <c r="C1" s="1"/>
    </row>
    <row r="2" spans="2:12" ht="14.25" customHeight="1" x14ac:dyDescent="0.15"/>
    <row r="3" spans="2:12" ht="14.25" customHeight="1" x14ac:dyDescent="0.15">
      <c r="B3" s="1" t="s">
        <v>59</v>
      </c>
    </row>
    <row r="4" spans="2:12" ht="12" customHeight="1" thickBot="1" x14ac:dyDescent="0.2">
      <c r="C4" s="1"/>
    </row>
    <row r="5" spans="2:12" ht="12.75" customHeight="1" x14ac:dyDescent="0.15">
      <c r="B5" s="390" t="s">
        <v>3</v>
      </c>
      <c r="C5" s="391"/>
      <c r="D5" s="396" t="s">
        <v>60</v>
      </c>
      <c r="E5" s="396" t="s">
        <v>61</v>
      </c>
      <c r="F5" s="399" t="s">
        <v>30</v>
      </c>
      <c r="G5" s="399"/>
      <c r="H5" s="399"/>
      <c r="I5" s="399"/>
      <c r="J5" s="399"/>
      <c r="K5" s="399"/>
      <c r="L5" s="400" t="s">
        <v>62</v>
      </c>
    </row>
    <row r="6" spans="2:12" ht="12.75" customHeight="1" x14ac:dyDescent="0.15">
      <c r="B6" s="392"/>
      <c r="C6" s="393"/>
      <c r="D6" s="397"/>
      <c r="E6" s="397"/>
      <c r="F6" s="403" t="s">
        <v>32</v>
      </c>
      <c r="G6" s="402" t="s">
        <v>9</v>
      </c>
      <c r="H6" s="404"/>
      <c r="I6" s="402" t="s">
        <v>33</v>
      </c>
      <c r="J6" s="405"/>
      <c r="K6" s="404"/>
      <c r="L6" s="401"/>
    </row>
    <row r="7" spans="2:12" ht="12.75" customHeight="1" x14ac:dyDescent="0.15">
      <c r="B7" s="394"/>
      <c r="C7" s="395"/>
      <c r="D7" s="398"/>
      <c r="E7" s="398"/>
      <c r="F7" s="397"/>
      <c r="G7" s="3" t="s">
        <v>11</v>
      </c>
      <c r="H7" s="3" t="s">
        <v>12</v>
      </c>
      <c r="I7" s="3" t="s">
        <v>34</v>
      </c>
      <c r="J7" s="3" t="s">
        <v>35</v>
      </c>
      <c r="K7" s="4" t="s">
        <v>36</v>
      </c>
      <c r="L7" s="402"/>
    </row>
    <row r="8" spans="2:12" ht="3" customHeight="1" x14ac:dyDescent="0.15">
      <c r="B8" s="5"/>
      <c r="C8" s="6"/>
    </row>
    <row r="9" spans="2:12" s="8" customFormat="1" ht="12" customHeight="1" x14ac:dyDescent="0.15">
      <c r="B9" s="384" t="s">
        <v>16</v>
      </c>
      <c r="C9" s="385"/>
      <c r="D9" s="7">
        <v>60</v>
      </c>
      <c r="E9" s="7">
        <v>818</v>
      </c>
      <c r="F9" s="7">
        <v>25611</v>
      </c>
      <c r="G9" s="7">
        <v>13208</v>
      </c>
      <c r="H9" s="7">
        <v>12403</v>
      </c>
      <c r="I9" s="7">
        <v>8283</v>
      </c>
      <c r="J9" s="7">
        <v>8639</v>
      </c>
      <c r="K9" s="7">
        <v>8689</v>
      </c>
      <c r="L9" s="7">
        <v>1652</v>
      </c>
    </row>
    <row r="10" spans="2:12" s="8" customFormat="1" ht="12" customHeight="1" x14ac:dyDescent="0.15">
      <c r="B10" s="386" t="s">
        <v>63</v>
      </c>
      <c r="C10" s="387"/>
      <c r="D10" s="7">
        <v>60</v>
      </c>
      <c r="E10" s="7">
        <v>827</v>
      </c>
      <c r="F10" s="7">
        <v>25394</v>
      </c>
      <c r="G10" s="7">
        <v>13139</v>
      </c>
      <c r="H10" s="7">
        <v>12255</v>
      </c>
      <c r="I10" s="7">
        <v>8407</v>
      </c>
      <c r="J10" s="7">
        <v>8319</v>
      </c>
      <c r="K10" s="7">
        <v>8668</v>
      </c>
      <c r="L10" s="7">
        <v>1670</v>
      </c>
    </row>
    <row r="11" spans="2:12" s="8" customFormat="1" ht="12" customHeight="1" x14ac:dyDescent="0.15">
      <c r="B11" s="386" t="s">
        <v>18</v>
      </c>
      <c r="C11" s="387"/>
      <c r="D11" s="9">
        <v>60</v>
      </c>
      <c r="E11" s="9">
        <v>821</v>
      </c>
      <c r="F11" s="9">
        <v>25162</v>
      </c>
      <c r="G11" s="9">
        <v>12952</v>
      </c>
      <c r="H11" s="9">
        <v>12210</v>
      </c>
      <c r="I11" s="9">
        <v>8405</v>
      </c>
      <c r="J11" s="9">
        <v>8422</v>
      </c>
      <c r="K11" s="9">
        <v>8335</v>
      </c>
      <c r="L11" s="9">
        <v>1666</v>
      </c>
    </row>
    <row r="12" spans="2:12" s="8" customFormat="1" ht="12" customHeight="1" x14ac:dyDescent="0.15">
      <c r="B12" s="386" t="s">
        <v>19</v>
      </c>
      <c r="C12" s="387"/>
      <c r="D12" s="9">
        <v>59</v>
      </c>
      <c r="E12" s="9">
        <v>828</v>
      </c>
      <c r="F12" s="9">
        <v>25298</v>
      </c>
      <c r="G12" s="9">
        <v>13042</v>
      </c>
      <c r="H12" s="9">
        <v>12256</v>
      </c>
      <c r="I12" s="9">
        <v>8412</v>
      </c>
      <c r="J12" s="9">
        <v>8415</v>
      </c>
      <c r="K12" s="9">
        <v>8471</v>
      </c>
      <c r="L12" s="9">
        <v>1662</v>
      </c>
    </row>
    <row r="13" spans="2:12" s="11" customFormat="1" ht="12" customHeight="1" x14ac:dyDescent="0.15">
      <c r="B13" s="388" t="s">
        <v>20</v>
      </c>
      <c r="C13" s="389"/>
      <c r="D13" s="10">
        <v>59</v>
      </c>
      <c r="E13" s="10">
        <v>818</v>
      </c>
      <c r="F13" s="10">
        <v>24782</v>
      </c>
      <c r="G13" s="10">
        <v>12756</v>
      </c>
      <c r="H13" s="10">
        <v>12026</v>
      </c>
      <c r="I13" s="10">
        <v>7916</v>
      </c>
      <c r="J13" s="10">
        <v>8430</v>
      </c>
      <c r="K13" s="10">
        <v>8436</v>
      </c>
      <c r="L13" s="10">
        <v>1655</v>
      </c>
    </row>
    <row r="14" spans="2:12" s="8" customFormat="1" ht="12" customHeight="1" x14ac:dyDescent="0.15">
      <c r="B14" s="12"/>
      <c r="C14" s="13" t="s">
        <v>21</v>
      </c>
      <c r="D14" s="9">
        <v>11</v>
      </c>
      <c r="E14" s="9">
        <v>148</v>
      </c>
      <c r="F14" s="9">
        <v>4363</v>
      </c>
      <c r="G14" s="9">
        <v>2257</v>
      </c>
      <c r="H14" s="9">
        <v>2106</v>
      </c>
      <c r="I14" s="9">
        <v>1417</v>
      </c>
      <c r="J14" s="9">
        <v>1441</v>
      </c>
      <c r="K14" s="9">
        <v>1505</v>
      </c>
      <c r="L14" s="9">
        <v>304</v>
      </c>
    </row>
    <row r="15" spans="2:12" s="8" customFormat="1" ht="12" customHeight="1" x14ac:dyDescent="0.15">
      <c r="B15" s="12"/>
      <c r="C15" s="13" t="s">
        <v>22</v>
      </c>
      <c r="D15" s="9">
        <v>10</v>
      </c>
      <c r="E15" s="9">
        <v>135</v>
      </c>
      <c r="F15" s="9">
        <v>3954</v>
      </c>
      <c r="G15" s="9">
        <v>2037</v>
      </c>
      <c r="H15" s="9">
        <v>1917</v>
      </c>
      <c r="I15" s="9">
        <v>1250</v>
      </c>
      <c r="J15" s="9">
        <v>1374</v>
      </c>
      <c r="K15" s="9">
        <v>1330</v>
      </c>
      <c r="L15" s="9">
        <v>266</v>
      </c>
    </row>
    <row r="16" spans="2:12" s="8" customFormat="1" ht="12" customHeight="1" x14ac:dyDescent="0.15">
      <c r="B16" s="12"/>
      <c r="C16" s="13" t="s">
        <v>23</v>
      </c>
      <c r="D16" s="9">
        <v>8</v>
      </c>
      <c r="E16" s="9">
        <v>119</v>
      </c>
      <c r="F16" s="9">
        <v>3802</v>
      </c>
      <c r="G16" s="9">
        <v>1935</v>
      </c>
      <c r="H16" s="9">
        <v>1867</v>
      </c>
      <c r="I16" s="9">
        <v>1225</v>
      </c>
      <c r="J16" s="9">
        <v>1267</v>
      </c>
      <c r="K16" s="9">
        <v>1310</v>
      </c>
      <c r="L16" s="9">
        <v>235</v>
      </c>
    </row>
    <row r="17" spans="2:12" s="8" customFormat="1" ht="12" customHeight="1" x14ac:dyDescent="0.15">
      <c r="B17" s="12"/>
      <c r="C17" s="13" t="s">
        <v>24</v>
      </c>
      <c r="D17" s="9">
        <v>10</v>
      </c>
      <c r="E17" s="9">
        <v>122</v>
      </c>
      <c r="F17" s="9">
        <v>3571</v>
      </c>
      <c r="G17" s="9">
        <v>1819</v>
      </c>
      <c r="H17" s="9">
        <v>1752</v>
      </c>
      <c r="I17" s="9">
        <v>1176</v>
      </c>
      <c r="J17" s="9">
        <v>1196</v>
      </c>
      <c r="K17" s="9">
        <v>1199</v>
      </c>
      <c r="L17" s="9">
        <v>249</v>
      </c>
    </row>
    <row r="18" spans="2:12" s="8" customFormat="1" ht="12" customHeight="1" x14ac:dyDescent="0.15">
      <c r="B18" s="12"/>
      <c r="C18" s="13" t="s">
        <v>25</v>
      </c>
      <c r="D18" s="9">
        <v>8</v>
      </c>
      <c r="E18" s="9">
        <v>123</v>
      </c>
      <c r="F18" s="9">
        <v>3693</v>
      </c>
      <c r="G18" s="9">
        <v>1839</v>
      </c>
      <c r="H18" s="9">
        <v>1854</v>
      </c>
      <c r="I18" s="9">
        <v>1177</v>
      </c>
      <c r="J18" s="9">
        <v>1278</v>
      </c>
      <c r="K18" s="9">
        <v>1238</v>
      </c>
      <c r="L18" s="9">
        <v>231</v>
      </c>
    </row>
    <row r="19" spans="2:12" s="8" customFormat="1" ht="12" customHeight="1" x14ac:dyDescent="0.15">
      <c r="B19" s="12"/>
      <c r="C19" s="13" t="s">
        <v>26</v>
      </c>
      <c r="D19" s="9">
        <v>12</v>
      </c>
      <c r="E19" s="9">
        <v>171</v>
      </c>
      <c r="F19" s="9">
        <v>5399</v>
      </c>
      <c r="G19" s="9">
        <v>2869</v>
      </c>
      <c r="H19" s="9">
        <v>2530</v>
      </c>
      <c r="I19" s="9">
        <v>1671</v>
      </c>
      <c r="J19" s="9">
        <v>1874</v>
      </c>
      <c r="K19" s="9">
        <v>1854</v>
      </c>
      <c r="L19" s="9">
        <v>370</v>
      </c>
    </row>
    <row r="20" spans="2:12" ht="3" customHeight="1" thickBot="1" x14ac:dyDescent="0.2">
      <c r="B20" s="14"/>
      <c r="C20" s="15"/>
      <c r="D20" s="16"/>
      <c r="E20" s="16"/>
      <c r="F20" s="16"/>
      <c r="G20" s="16"/>
      <c r="H20" s="16"/>
      <c r="I20" s="16"/>
      <c r="J20" s="16"/>
      <c r="K20" s="16"/>
      <c r="L20" s="16"/>
    </row>
    <row r="21" spans="2:12" ht="3" customHeight="1" x14ac:dyDescent="0.15"/>
    <row r="22" spans="2:12" x14ac:dyDescent="0.15">
      <c r="B22" s="2" t="s">
        <v>27</v>
      </c>
    </row>
    <row r="23" spans="2:12" x14ac:dyDescent="0.15">
      <c r="D23" s="18"/>
      <c r="E23" s="18"/>
      <c r="F23" s="18"/>
      <c r="G23" s="18"/>
      <c r="H23" s="18"/>
      <c r="I23" s="18"/>
      <c r="J23" s="18"/>
      <c r="K23" s="18"/>
      <c r="L23" s="18"/>
    </row>
  </sheetData>
  <mergeCells count="13">
    <mergeCell ref="B5:C7"/>
    <mergeCell ref="D5:D7"/>
    <mergeCell ref="E5:E7"/>
    <mergeCell ref="F5:K5"/>
    <mergeCell ref="L5:L7"/>
    <mergeCell ref="F6:F7"/>
    <mergeCell ref="G6:H6"/>
    <mergeCell ref="I6:K6"/>
    <mergeCell ref="B9:C9"/>
    <mergeCell ref="B10:C10"/>
    <mergeCell ref="B11:C11"/>
    <mergeCell ref="B12:C12"/>
    <mergeCell ref="B13:C13"/>
  </mergeCells>
  <phoneticPr fontId="3"/>
  <pageMargins left="0.59055118110236227" right="0.59055118110236227" top="0.59055118110236227" bottom="0.59055118110236227"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67CD5-D6D7-4C6C-BBE8-77B9D97DA79D}">
  <dimension ref="B1:N19"/>
  <sheetViews>
    <sheetView showGridLines="0" zoomScaleNormal="100" zoomScaleSheetLayoutView="100" workbookViewId="0"/>
  </sheetViews>
  <sheetFormatPr defaultRowHeight="11.25" x14ac:dyDescent="0.15"/>
  <cols>
    <col min="1" max="1" width="3.6640625" style="2" customWidth="1"/>
    <col min="2" max="2" width="1.83203125" style="2" customWidth="1"/>
    <col min="3" max="3" width="9.83203125" style="2" customWidth="1"/>
    <col min="4" max="13" width="10" style="2" customWidth="1"/>
    <col min="14" max="14" width="14.5" style="2" bestFit="1" customWidth="1"/>
    <col min="15" max="16384" width="9.33203125" style="2"/>
  </cols>
  <sheetData>
    <row r="1" spans="2:14" ht="14.25" x14ac:dyDescent="0.15">
      <c r="C1" s="1" t="s">
        <v>0</v>
      </c>
    </row>
    <row r="2" spans="2:14" ht="14.25" customHeight="1" x14ac:dyDescent="0.15"/>
    <row r="3" spans="2:14" ht="14.25" customHeight="1" x14ac:dyDescent="0.15">
      <c r="B3" s="1" t="s">
        <v>64</v>
      </c>
    </row>
    <row r="4" spans="2:14" ht="12" customHeight="1" thickBot="1" x14ac:dyDescent="0.2"/>
    <row r="5" spans="2:14" ht="15" customHeight="1" x14ac:dyDescent="0.15">
      <c r="B5" s="390" t="s">
        <v>3</v>
      </c>
      <c r="C5" s="410"/>
      <c r="D5" s="413" t="s">
        <v>42</v>
      </c>
      <c r="E5" s="414"/>
      <c r="F5" s="413" t="s">
        <v>65</v>
      </c>
      <c r="G5" s="414"/>
      <c r="H5" s="413" t="s">
        <v>66</v>
      </c>
      <c r="I5" s="414"/>
      <c r="J5" s="413" t="s">
        <v>67</v>
      </c>
      <c r="K5" s="415"/>
      <c r="L5" s="413" t="s">
        <v>68</v>
      </c>
      <c r="M5" s="415"/>
      <c r="N5" s="5"/>
    </row>
    <row r="6" spans="2:14" ht="22.5" x14ac:dyDescent="0.15">
      <c r="B6" s="411"/>
      <c r="C6" s="412"/>
      <c r="D6" s="3" t="s">
        <v>5</v>
      </c>
      <c r="E6" s="19" t="s">
        <v>69</v>
      </c>
      <c r="F6" s="3" t="s">
        <v>5</v>
      </c>
      <c r="G6" s="19" t="s">
        <v>69</v>
      </c>
      <c r="H6" s="3" t="s">
        <v>5</v>
      </c>
      <c r="I6" s="19" t="s">
        <v>69</v>
      </c>
      <c r="J6" s="3" t="s">
        <v>5</v>
      </c>
      <c r="K6" s="19" t="s">
        <v>69</v>
      </c>
      <c r="L6" s="3" t="s">
        <v>5</v>
      </c>
      <c r="M6" s="20" t="s">
        <v>69</v>
      </c>
    </row>
    <row r="7" spans="2:14" ht="6" customHeight="1" x14ac:dyDescent="0.15">
      <c r="C7" s="21"/>
      <c r="L7" s="17"/>
      <c r="M7" s="17"/>
    </row>
    <row r="8" spans="2:14" s="8" customFormat="1" ht="12" customHeight="1" x14ac:dyDescent="0.15">
      <c r="B8" s="408" t="s">
        <v>49</v>
      </c>
      <c r="C8" s="409"/>
      <c r="D8" s="38">
        <v>818</v>
      </c>
      <c r="E8" s="39">
        <v>100</v>
      </c>
      <c r="F8" s="38">
        <v>827</v>
      </c>
      <c r="G8" s="39">
        <v>100</v>
      </c>
      <c r="H8" s="38">
        <v>821</v>
      </c>
      <c r="I8" s="39">
        <v>100</v>
      </c>
      <c r="J8" s="38" ph="1">
        <v>828</v>
      </c>
      <c r="K8" s="39" ph="1">
        <v>100</v>
      </c>
      <c r="L8" s="40" ph="1">
        <v>818</v>
      </c>
      <c r="M8" s="41">
        <v>1</v>
      </c>
    </row>
    <row r="9" spans="2:14" s="8" customFormat="1" ht="12.75" customHeight="1" x14ac:dyDescent="0.15">
      <c r="C9" s="26" t="s">
        <v>50</v>
      </c>
      <c r="D9" s="38">
        <v>82</v>
      </c>
      <c r="E9" s="39" ph="1">
        <v>10.024449877750612</v>
      </c>
      <c r="F9" s="38">
        <v>90</v>
      </c>
      <c r="G9" s="39" ph="1">
        <v>10.882708585247885</v>
      </c>
      <c r="H9" s="38">
        <v>93</v>
      </c>
      <c r="I9" s="39" ph="1">
        <v>11.327649208282581</v>
      </c>
      <c r="J9" s="38" ph="1">
        <v>92</v>
      </c>
      <c r="K9" s="39" ph="1">
        <v>11.111111111111111</v>
      </c>
      <c r="L9" s="42" ph="1">
        <v>92</v>
      </c>
      <c r="M9" s="41">
        <v>0.11246943765281174</v>
      </c>
      <c r="N9" s="43"/>
    </row>
    <row r="10" spans="2:14" s="8" customFormat="1" ht="12.75" customHeight="1" x14ac:dyDescent="0.15">
      <c r="C10" s="26" t="s">
        <v>51</v>
      </c>
      <c r="D10" s="38">
        <v>9</v>
      </c>
      <c r="E10" s="39" ph="1">
        <v>1.1002444987775062</v>
      </c>
      <c r="F10" s="38">
        <v>13</v>
      </c>
      <c r="G10" s="39" ph="1">
        <v>1.5719467956469164</v>
      </c>
      <c r="H10" s="38">
        <v>6</v>
      </c>
      <c r="I10" s="39" ph="1">
        <v>0.73081607795371495</v>
      </c>
      <c r="J10" s="38" ph="1">
        <v>5</v>
      </c>
      <c r="K10" s="39" ph="1">
        <v>0.60386473429951693</v>
      </c>
      <c r="L10" s="44">
        <v>2</v>
      </c>
      <c r="M10" s="41">
        <v>2.4449877750611247E-3</v>
      </c>
    </row>
    <row r="11" spans="2:14" s="8" customFormat="1" ht="12.75" customHeight="1" x14ac:dyDescent="0.15">
      <c r="C11" s="26" t="s">
        <v>52</v>
      </c>
      <c r="D11" s="38">
        <v>24</v>
      </c>
      <c r="E11" s="39" ph="1">
        <v>2.9339853300733498</v>
      </c>
      <c r="F11" s="38">
        <v>12</v>
      </c>
      <c r="G11" s="39" ph="1">
        <v>1.4510278113663846</v>
      </c>
      <c r="H11" s="38">
        <v>23</v>
      </c>
      <c r="I11" s="39" ph="1">
        <v>2.8014616321559074</v>
      </c>
      <c r="J11" s="38" ph="1">
        <v>18</v>
      </c>
      <c r="K11" s="39" ph="1">
        <v>2.1739130434782608</v>
      </c>
      <c r="L11" s="42" ph="1">
        <v>20</v>
      </c>
      <c r="M11" s="41">
        <v>2.4449877750611249E-2</v>
      </c>
      <c r="N11" s="43"/>
    </row>
    <row r="12" spans="2:14" s="8" customFormat="1" ht="12.75" customHeight="1" x14ac:dyDescent="0.15">
      <c r="C12" s="26" t="s">
        <v>53</v>
      </c>
      <c r="D12" s="38">
        <v>59</v>
      </c>
      <c r="E12" s="39" ph="1">
        <v>7.2127139364303181</v>
      </c>
      <c r="F12" s="38">
        <v>84</v>
      </c>
      <c r="G12" s="39" ph="1">
        <v>10.157194679564691</v>
      </c>
      <c r="H12" s="38">
        <v>74</v>
      </c>
      <c r="I12" s="39" ph="1">
        <v>9.0133982947624833</v>
      </c>
      <c r="J12" s="38" ph="1">
        <v>97</v>
      </c>
      <c r="K12" s="39" ph="1">
        <v>11.714975845410629</v>
      </c>
      <c r="L12" s="42" ph="1">
        <v>110</v>
      </c>
      <c r="M12" s="41">
        <v>0.13447432762836187</v>
      </c>
      <c r="N12" s="43"/>
    </row>
    <row r="13" spans="2:14" s="8" customFormat="1" ht="12.75" customHeight="1" x14ac:dyDescent="0.15">
      <c r="C13" s="26" t="s">
        <v>54</v>
      </c>
      <c r="D13" s="30">
        <v>319</v>
      </c>
      <c r="E13" s="39" ph="1">
        <v>38.997555012224936</v>
      </c>
      <c r="F13" s="30">
        <v>346</v>
      </c>
      <c r="G13" s="39" ph="1">
        <v>41.837968561064088</v>
      </c>
      <c r="H13" s="30">
        <v>330</v>
      </c>
      <c r="I13" s="39" ph="1">
        <v>40.194884287454322</v>
      </c>
      <c r="J13" s="30" ph="1">
        <v>334</v>
      </c>
      <c r="K13" s="39" ph="1">
        <v>40.338164251207729</v>
      </c>
      <c r="L13" s="44" ph="1">
        <v>353</v>
      </c>
      <c r="M13" s="41">
        <v>0.43154034229828853</v>
      </c>
      <c r="N13" s="43"/>
    </row>
    <row r="14" spans="2:14" s="8" customFormat="1" ht="12.75" customHeight="1" x14ac:dyDescent="0.15">
      <c r="C14" s="26" t="s">
        <v>55</v>
      </c>
      <c r="D14" s="30">
        <v>325</v>
      </c>
      <c r="E14" s="39" ph="1">
        <v>39.731051344743278</v>
      </c>
      <c r="F14" s="30">
        <v>282</v>
      </c>
      <c r="G14" s="39" ph="1">
        <v>34.099153567110037</v>
      </c>
      <c r="H14" s="30">
        <v>295</v>
      </c>
      <c r="I14" s="39" ph="1">
        <v>35.931790499390985</v>
      </c>
      <c r="J14" s="30" ph="1">
        <v>282</v>
      </c>
      <c r="K14" s="39" ph="1">
        <v>34.057971014492757</v>
      </c>
      <c r="L14" s="44" ph="1">
        <v>241</v>
      </c>
      <c r="M14" s="41">
        <v>0.29462102689486552</v>
      </c>
      <c r="N14" s="43"/>
    </row>
    <row r="15" spans="2:14" s="8" customFormat="1" ht="12.75" customHeight="1" x14ac:dyDescent="0.15">
      <c r="C15" s="26" t="s">
        <v>70</v>
      </c>
      <c r="D15" s="30" t="s">
        <v>57</v>
      </c>
      <c r="E15" s="39" t="s" ph="1">
        <v>57</v>
      </c>
      <c r="F15" s="30" t="s">
        <v>57</v>
      </c>
      <c r="G15" s="39" t="s" ph="1">
        <v>57</v>
      </c>
      <c r="H15" s="30" t="s">
        <v>57</v>
      </c>
      <c r="I15" s="39" t="s" ph="1">
        <v>57</v>
      </c>
      <c r="J15" s="30" t="s" ph="1">
        <v>57</v>
      </c>
      <c r="K15" s="39" t="s" ph="1">
        <v>57</v>
      </c>
      <c r="L15" s="45" t="s" ph="1">
        <v>57</v>
      </c>
      <c r="M15" s="39" t="s" ph="1">
        <v>57</v>
      </c>
      <c r="N15" s="43"/>
    </row>
    <row r="16" spans="2:14" s="8" customFormat="1" ht="12.75" customHeight="1" x14ac:dyDescent="0.15">
      <c r="C16" s="26" t="s">
        <v>71</v>
      </c>
      <c r="D16" s="30" t="s">
        <v>57</v>
      </c>
      <c r="E16" s="31" t="s">
        <v>57</v>
      </c>
      <c r="F16" s="30" t="s">
        <v>57</v>
      </c>
      <c r="G16" s="46" t="s">
        <v>57</v>
      </c>
      <c r="H16" s="30" t="s">
        <v>57</v>
      </c>
      <c r="I16" s="46" t="s">
        <v>57</v>
      </c>
      <c r="J16" s="46" t="s">
        <v>57</v>
      </c>
      <c r="K16" s="46" t="s">
        <v>57</v>
      </c>
      <c r="L16" s="45" t="s">
        <v>57</v>
      </c>
      <c r="M16" s="46" t="s">
        <v>57</v>
      </c>
    </row>
    <row r="17" spans="2:13" ht="6" customHeight="1" thickBot="1" x14ac:dyDescent="0.2">
      <c r="B17" s="33"/>
      <c r="C17" s="34"/>
      <c r="D17" s="35"/>
      <c r="E17" s="47"/>
      <c r="F17" s="35"/>
      <c r="G17" s="36"/>
      <c r="H17" s="35"/>
      <c r="I17" s="47"/>
      <c r="J17" s="35"/>
      <c r="K17" s="47"/>
      <c r="L17" s="37"/>
      <c r="M17" s="37"/>
    </row>
    <row r="18" spans="2:13" ht="6" customHeight="1" x14ac:dyDescent="0.15"/>
    <row r="19" spans="2:13" x14ac:dyDescent="0.15">
      <c r="C19" s="2" t="s">
        <v>27</v>
      </c>
    </row>
  </sheetData>
  <mergeCells count="7">
    <mergeCell ref="J5:K5"/>
    <mergeCell ref="L5:M5"/>
    <mergeCell ref="B8:C8"/>
    <mergeCell ref="B5:C6"/>
    <mergeCell ref="D5:E5"/>
    <mergeCell ref="F5:G5"/>
    <mergeCell ref="H5:I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81EE8-89FD-46C3-B93F-69D18C7C5ADC}">
  <dimension ref="B1:L18"/>
  <sheetViews>
    <sheetView showGridLines="0" zoomScaleNormal="100" zoomScaleSheetLayoutView="85" workbookViewId="0"/>
  </sheetViews>
  <sheetFormatPr defaultRowHeight="11.25" x14ac:dyDescent="0.15"/>
  <cols>
    <col min="1" max="1" width="4.5" style="2" customWidth="1"/>
    <col min="2" max="2" width="5.5" style="2" customWidth="1"/>
    <col min="3" max="3" width="3.83203125" style="2" customWidth="1"/>
    <col min="4" max="4" width="5.5" style="2" customWidth="1"/>
    <col min="5" max="7" width="12.1640625" style="2" customWidth="1"/>
    <col min="8" max="10" width="12" style="2" customWidth="1"/>
    <col min="11" max="12" width="12.1640625" style="2" customWidth="1"/>
    <col min="13" max="16384" width="9.33203125" style="2"/>
  </cols>
  <sheetData>
    <row r="1" spans="2:12" ht="14.25" x14ac:dyDescent="0.15">
      <c r="B1" s="1" t="s">
        <v>0</v>
      </c>
      <c r="C1" s="1"/>
      <c r="D1" s="1"/>
    </row>
    <row r="2" spans="2:12" ht="14.25" customHeight="1" x14ac:dyDescent="0.15"/>
    <row r="3" spans="2:12" ht="14.25" customHeight="1" x14ac:dyDescent="0.15">
      <c r="B3" s="1" t="s">
        <v>72</v>
      </c>
    </row>
    <row r="4" spans="2:12" ht="12" customHeight="1" thickBot="1" x14ac:dyDescent="0.2">
      <c r="C4" s="1"/>
      <c r="D4" s="1"/>
    </row>
    <row r="5" spans="2:12" ht="56.25" x14ac:dyDescent="0.15">
      <c r="B5" s="399" t="s">
        <v>3</v>
      </c>
      <c r="C5" s="399"/>
      <c r="D5" s="416"/>
      <c r="E5" s="48" t="s">
        <v>73</v>
      </c>
      <c r="F5" s="49" t="s">
        <v>74</v>
      </c>
      <c r="G5" s="49" t="s">
        <v>75</v>
      </c>
      <c r="H5" s="49" t="s">
        <v>76</v>
      </c>
      <c r="I5" s="49" t="s">
        <v>77</v>
      </c>
      <c r="J5" s="50" t="s">
        <v>78</v>
      </c>
      <c r="K5" s="51" t="s">
        <v>79</v>
      </c>
      <c r="L5" s="52" t="s">
        <v>80</v>
      </c>
    </row>
    <row r="6" spans="2:12" ht="3" customHeight="1" x14ac:dyDescent="0.15">
      <c r="B6" s="5"/>
      <c r="C6" s="53"/>
      <c r="D6" s="6"/>
    </row>
    <row r="7" spans="2:12" ht="12" customHeight="1" x14ac:dyDescent="0.15">
      <c r="B7" s="30" t="s">
        <v>81</v>
      </c>
      <c r="C7" s="54">
        <v>30</v>
      </c>
      <c r="D7" s="55" t="s">
        <v>82</v>
      </c>
      <c r="E7" s="22">
        <v>8986</v>
      </c>
      <c r="F7" s="22">
        <v>8868</v>
      </c>
      <c r="G7" s="28">
        <v>20</v>
      </c>
      <c r="H7" s="28">
        <v>2</v>
      </c>
      <c r="I7" s="28">
        <v>3</v>
      </c>
      <c r="J7" s="28">
        <v>14</v>
      </c>
      <c r="K7" s="28">
        <v>79</v>
      </c>
      <c r="L7" s="30">
        <v>2</v>
      </c>
    </row>
    <row r="8" spans="2:12" ht="13.5" customHeight="1" x14ac:dyDescent="0.15">
      <c r="B8" s="417" t="s">
        <v>17</v>
      </c>
      <c r="C8" s="417"/>
      <c r="D8" s="418"/>
      <c r="E8" s="22">
        <v>8683</v>
      </c>
      <c r="F8" s="22">
        <v>8606</v>
      </c>
      <c r="G8" s="28">
        <v>10</v>
      </c>
      <c r="H8" s="28">
        <v>5</v>
      </c>
      <c r="I8" s="28">
        <v>3</v>
      </c>
      <c r="J8" s="28">
        <v>12</v>
      </c>
      <c r="K8" s="28">
        <v>47</v>
      </c>
      <c r="L8" s="30">
        <v>1</v>
      </c>
    </row>
    <row r="9" spans="2:12" ht="13.5" customHeight="1" x14ac:dyDescent="0.15">
      <c r="B9" s="28"/>
      <c r="C9" s="56" t="s">
        <v>83</v>
      </c>
      <c r="D9" s="55"/>
      <c r="E9" s="22">
        <v>8647</v>
      </c>
      <c r="F9" s="22">
        <v>8567</v>
      </c>
      <c r="G9" s="28">
        <v>19</v>
      </c>
      <c r="H9" s="28">
        <v>1</v>
      </c>
      <c r="I9" s="28">
        <v>1</v>
      </c>
      <c r="J9" s="28">
        <v>7</v>
      </c>
      <c r="K9" s="28">
        <v>52</v>
      </c>
      <c r="L9" s="30">
        <v>1</v>
      </c>
    </row>
    <row r="10" spans="2:12" ht="13.5" customHeight="1" x14ac:dyDescent="0.15">
      <c r="B10" s="28"/>
      <c r="C10" s="56" t="s">
        <v>19</v>
      </c>
      <c r="D10" s="55"/>
      <c r="E10" s="22">
        <v>8330</v>
      </c>
      <c r="F10" s="22">
        <v>8258</v>
      </c>
      <c r="G10" s="28">
        <v>6</v>
      </c>
      <c r="H10" s="28">
        <v>3</v>
      </c>
      <c r="I10" s="28">
        <v>1</v>
      </c>
      <c r="J10" s="28">
        <v>8</v>
      </c>
      <c r="K10" s="28">
        <v>54</v>
      </c>
      <c r="L10" s="30">
        <v>1</v>
      </c>
    </row>
    <row r="11" spans="2:12" s="17" customFormat="1" ht="13.5" customHeight="1" x14ac:dyDescent="0.15">
      <c r="B11" s="57"/>
      <c r="C11" s="58" t="s">
        <v>84</v>
      </c>
      <c r="D11" s="59"/>
      <c r="E11" s="60">
        <v>8463</v>
      </c>
      <c r="F11" s="60">
        <v>8382</v>
      </c>
      <c r="G11" s="60">
        <v>16</v>
      </c>
      <c r="H11" s="60">
        <v>3</v>
      </c>
      <c r="I11" s="60">
        <v>5</v>
      </c>
      <c r="J11" s="60">
        <v>8</v>
      </c>
      <c r="K11" s="60">
        <v>49</v>
      </c>
      <c r="L11" s="61">
        <v>4</v>
      </c>
    </row>
    <row r="12" spans="2:12" s="17" customFormat="1" ht="3" customHeight="1" thickBot="1" x14ac:dyDescent="0.2">
      <c r="B12" s="62"/>
      <c r="C12" s="62"/>
      <c r="D12" s="63"/>
      <c r="E12" s="64"/>
      <c r="F12" s="64"/>
      <c r="G12" s="65"/>
      <c r="H12" s="65"/>
      <c r="I12" s="65"/>
      <c r="J12" s="65"/>
      <c r="K12" s="65"/>
      <c r="L12" s="66"/>
    </row>
    <row r="13" spans="2:12" ht="3" customHeight="1" x14ac:dyDescent="0.15"/>
    <row r="14" spans="2:12" x14ac:dyDescent="0.15">
      <c r="B14" s="2" t="s">
        <v>27</v>
      </c>
    </row>
    <row r="15" spans="2:12" s="67" customFormat="1" x14ac:dyDescent="0.15">
      <c r="E15" s="68" t="s">
        <v>85</v>
      </c>
      <c r="F15" s="67" t="s">
        <v>86</v>
      </c>
      <c r="I15" s="68" t="s">
        <v>87</v>
      </c>
      <c r="J15" s="67" t="s">
        <v>88</v>
      </c>
    </row>
    <row r="16" spans="2:12" s="67" customFormat="1" x14ac:dyDescent="0.15">
      <c r="E16" s="68"/>
    </row>
    <row r="17" s="67" customFormat="1" x14ac:dyDescent="0.15"/>
    <row r="18" s="67" customFormat="1" x14ac:dyDescent="0.15"/>
  </sheetData>
  <mergeCells count="2">
    <mergeCell ref="B5:D5"/>
    <mergeCell ref="B8:D8"/>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6F527-08A0-4646-9C9C-3BDB17C5325B}">
  <dimension ref="B1:S30"/>
  <sheetViews>
    <sheetView showGridLines="0" zoomScaleNormal="100" zoomScaleSheetLayoutView="85" workbookViewId="0"/>
  </sheetViews>
  <sheetFormatPr defaultRowHeight="11.25" x14ac:dyDescent="0.15"/>
  <cols>
    <col min="1" max="1" width="3.83203125" style="69" customWidth="1"/>
    <col min="2" max="2" width="1.83203125" style="69" customWidth="1"/>
    <col min="3" max="3" width="10.83203125" style="69" customWidth="1"/>
    <col min="4" max="4" width="7" style="69" customWidth="1"/>
    <col min="5" max="5" width="9.33203125" style="69" customWidth="1"/>
    <col min="6" max="7" width="9.1640625" style="69" customWidth="1"/>
    <col min="8" max="10" width="8.1640625" style="69" customWidth="1"/>
    <col min="11" max="12" width="7" style="69" customWidth="1"/>
    <col min="13" max="13" width="9.33203125" style="69" customWidth="1"/>
    <col min="14" max="14" width="7" style="69" customWidth="1"/>
    <col min="15" max="15" width="9.5" style="69" customWidth="1"/>
    <col min="16" max="16384" width="9.33203125" style="69"/>
  </cols>
  <sheetData>
    <row r="1" spans="2:15" ht="14.25" x14ac:dyDescent="0.15">
      <c r="B1" s="1" t="s">
        <v>0</v>
      </c>
      <c r="C1" s="1"/>
    </row>
    <row r="2" spans="2:15" ht="14.25" customHeight="1" x14ac:dyDescent="0.15"/>
    <row r="3" spans="2:15" ht="14.25" customHeight="1" x14ac:dyDescent="0.15">
      <c r="B3" s="1" t="s">
        <v>89</v>
      </c>
    </row>
    <row r="4" spans="2:15" ht="12" customHeight="1" thickBot="1" x14ac:dyDescent="0.2">
      <c r="C4" s="1"/>
    </row>
    <row r="5" spans="2:15" ht="18" customHeight="1" x14ac:dyDescent="0.15">
      <c r="B5" s="428" t="s">
        <v>3</v>
      </c>
      <c r="C5" s="429"/>
      <c r="D5" s="434" t="s">
        <v>29</v>
      </c>
      <c r="E5" s="436" t="s">
        <v>30</v>
      </c>
      <c r="F5" s="436"/>
      <c r="G5" s="436"/>
      <c r="H5" s="436"/>
      <c r="I5" s="436"/>
      <c r="J5" s="436"/>
      <c r="K5" s="436"/>
      <c r="L5" s="436"/>
      <c r="M5" s="436"/>
      <c r="N5" s="436"/>
      <c r="O5" s="437" t="s">
        <v>31</v>
      </c>
    </row>
    <row r="6" spans="2:15" ht="18" customHeight="1" x14ac:dyDescent="0.15">
      <c r="B6" s="430"/>
      <c r="C6" s="431"/>
      <c r="D6" s="427"/>
      <c r="E6" s="426" t="s">
        <v>32</v>
      </c>
      <c r="F6" s="441" t="s">
        <v>9</v>
      </c>
      <c r="G6" s="442"/>
      <c r="H6" s="439" t="s">
        <v>90</v>
      </c>
      <c r="I6" s="441"/>
      <c r="J6" s="441"/>
      <c r="K6" s="441"/>
      <c r="L6" s="441"/>
      <c r="M6" s="443" t="s">
        <v>91</v>
      </c>
      <c r="N6" s="444"/>
      <c r="O6" s="438"/>
    </row>
    <row r="7" spans="2:15" ht="18" customHeight="1" x14ac:dyDescent="0.15">
      <c r="B7" s="430"/>
      <c r="C7" s="431"/>
      <c r="D7" s="427"/>
      <c r="E7" s="440"/>
      <c r="F7" s="425" t="s">
        <v>92</v>
      </c>
      <c r="G7" s="423" t="s">
        <v>93</v>
      </c>
      <c r="H7" s="423" t="s">
        <v>94</v>
      </c>
      <c r="I7" s="424"/>
      <c r="J7" s="424"/>
      <c r="K7" s="425"/>
      <c r="L7" s="426" t="s">
        <v>95</v>
      </c>
      <c r="M7" s="446" t="s">
        <v>96</v>
      </c>
      <c r="N7" s="446" t="s">
        <v>97</v>
      </c>
      <c r="O7" s="438"/>
    </row>
    <row r="8" spans="2:15" ht="18" customHeight="1" x14ac:dyDescent="0.15">
      <c r="B8" s="432"/>
      <c r="C8" s="433"/>
      <c r="D8" s="435"/>
      <c r="E8" s="427"/>
      <c r="F8" s="433"/>
      <c r="G8" s="445"/>
      <c r="H8" s="70" t="s">
        <v>34</v>
      </c>
      <c r="I8" s="70" t="s">
        <v>35</v>
      </c>
      <c r="J8" s="71" t="s">
        <v>36</v>
      </c>
      <c r="K8" s="70" t="s">
        <v>37</v>
      </c>
      <c r="L8" s="427"/>
      <c r="M8" s="447"/>
      <c r="N8" s="427"/>
      <c r="O8" s="439"/>
    </row>
    <row r="9" spans="2:15" ht="3" customHeight="1" x14ac:dyDescent="0.15">
      <c r="B9" s="72"/>
      <c r="C9" s="73"/>
    </row>
    <row r="10" spans="2:15" s="74" customFormat="1" ht="14.25" customHeight="1" x14ac:dyDescent="0.15">
      <c r="B10" s="384" t="s">
        <v>16</v>
      </c>
      <c r="C10" s="385"/>
      <c r="D10" s="9">
        <v>29</v>
      </c>
      <c r="E10" s="9">
        <v>28687</v>
      </c>
      <c r="F10" s="9">
        <v>14222</v>
      </c>
      <c r="G10" s="9">
        <v>14465</v>
      </c>
      <c r="H10" s="9">
        <v>9703</v>
      </c>
      <c r="I10" s="9">
        <v>9510</v>
      </c>
      <c r="J10" s="9">
        <v>9314</v>
      </c>
      <c r="K10" s="9">
        <v>81</v>
      </c>
      <c r="L10" s="9">
        <v>79</v>
      </c>
      <c r="M10" s="9">
        <v>27856</v>
      </c>
      <c r="N10" s="9">
        <v>831</v>
      </c>
      <c r="O10" s="9">
        <v>1820</v>
      </c>
    </row>
    <row r="11" spans="2:15" s="74" customFormat="1" ht="14.25" customHeight="1" x14ac:dyDescent="0.15">
      <c r="B11" s="386" t="s">
        <v>40</v>
      </c>
      <c r="C11" s="387"/>
      <c r="D11" s="9">
        <v>29</v>
      </c>
      <c r="E11" s="9">
        <v>28403</v>
      </c>
      <c r="F11" s="9">
        <v>14026</v>
      </c>
      <c r="G11" s="9">
        <v>14377</v>
      </c>
      <c r="H11" s="9">
        <v>9437</v>
      </c>
      <c r="I11" s="9">
        <v>9542</v>
      </c>
      <c r="J11" s="9">
        <v>9264</v>
      </c>
      <c r="K11" s="9">
        <v>81</v>
      </c>
      <c r="L11" s="9">
        <v>79</v>
      </c>
      <c r="M11" s="9">
        <v>27592</v>
      </c>
      <c r="N11" s="9">
        <v>811</v>
      </c>
      <c r="O11" s="9">
        <v>1818</v>
      </c>
    </row>
    <row r="12" spans="2:15" s="74" customFormat="1" ht="14.25" customHeight="1" x14ac:dyDescent="0.15">
      <c r="B12" s="386" t="s">
        <v>18</v>
      </c>
      <c r="C12" s="387"/>
      <c r="D12" s="9">
        <v>29</v>
      </c>
      <c r="E12" s="9">
        <v>28003</v>
      </c>
      <c r="F12" s="9">
        <v>13877</v>
      </c>
      <c r="G12" s="9">
        <v>14126</v>
      </c>
      <c r="H12" s="9">
        <v>9242</v>
      </c>
      <c r="I12" s="9">
        <v>9255</v>
      </c>
      <c r="J12" s="9">
        <v>9343</v>
      </c>
      <c r="K12" s="9">
        <v>82</v>
      </c>
      <c r="L12" s="9">
        <v>81</v>
      </c>
      <c r="M12" s="9">
        <v>27206</v>
      </c>
      <c r="N12" s="9">
        <v>797</v>
      </c>
      <c r="O12" s="9">
        <v>1820</v>
      </c>
    </row>
    <row r="13" spans="2:15" s="74" customFormat="1" ht="14.25" customHeight="1" x14ac:dyDescent="0.15">
      <c r="B13" s="419" t="s">
        <v>19</v>
      </c>
      <c r="C13" s="420"/>
      <c r="D13" s="9">
        <v>29</v>
      </c>
      <c r="E13" s="9">
        <v>27132</v>
      </c>
      <c r="F13" s="9">
        <v>13483</v>
      </c>
      <c r="G13" s="9">
        <v>13649</v>
      </c>
      <c r="H13" s="9">
        <v>8864</v>
      </c>
      <c r="I13" s="9">
        <v>9047</v>
      </c>
      <c r="J13" s="9">
        <v>9072</v>
      </c>
      <c r="K13" s="9">
        <v>73</v>
      </c>
      <c r="L13" s="9">
        <v>76</v>
      </c>
      <c r="M13" s="9">
        <v>26366</v>
      </c>
      <c r="N13" s="9">
        <v>766</v>
      </c>
      <c r="O13" s="9">
        <v>1804</v>
      </c>
    </row>
    <row r="14" spans="2:15" s="11" customFormat="1" ht="14.25" customHeight="1" x14ac:dyDescent="0.15">
      <c r="B14" s="421" t="s">
        <v>20</v>
      </c>
      <c r="C14" s="422"/>
      <c r="D14" s="75">
        <v>29</v>
      </c>
      <c r="E14" s="60">
        <v>26598</v>
      </c>
      <c r="F14" s="60">
        <v>13259</v>
      </c>
      <c r="G14" s="60">
        <v>13339</v>
      </c>
      <c r="H14" s="60">
        <v>8976</v>
      </c>
      <c r="I14" s="60">
        <v>8620</v>
      </c>
      <c r="J14" s="60">
        <v>8837</v>
      </c>
      <c r="K14" s="60">
        <v>89</v>
      </c>
      <c r="L14" s="60">
        <v>76</v>
      </c>
      <c r="M14" s="60">
        <v>25896</v>
      </c>
      <c r="N14" s="11">
        <v>702</v>
      </c>
      <c r="O14" s="60">
        <v>1789</v>
      </c>
    </row>
    <row r="15" spans="2:15" s="74" customFormat="1" ht="14.25" customHeight="1" x14ac:dyDescent="0.15">
      <c r="B15" s="12"/>
      <c r="C15" s="13" t="s">
        <v>21</v>
      </c>
      <c r="D15" s="9">
        <v>8</v>
      </c>
      <c r="E15" s="9">
        <v>6547</v>
      </c>
      <c r="F15" s="9">
        <v>3336</v>
      </c>
      <c r="G15" s="9">
        <v>3211</v>
      </c>
      <c r="H15" s="9">
        <v>2163</v>
      </c>
      <c r="I15" s="9">
        <v>2199</v>
      </c>
      <c r="J15" s="9">
        <v>2096</v>
      </c>
      <c r="K15" s="76">
        <v>89</v>
      </c>
      <c r="L15" s="30" t="s">
        <v>98</v>
      </c>
      <c r="M15" s="77">
        <v>5845</v>
      </c>
      <c r="N15" s="76">
        <v>702</v>
      </c>
      <c r="O15" s="9">
        <v>485</v>
      </c>
    </row>
    <row r="16" spans="2:15" s="74" customFormat="1" ht="14.25" customHeight="1" x14ac:dyDescent="0.15">
      <c r="B16" s="12"/>
      <c r="C16" s="13" t="s">
        <v>22</v>
      </c>
      <c r="D16" s="9">
        <v>2</v>
      </c>
      <c r="E16" s="9">
        <v>1451</v>
      </c>
      <c r="F16" s="9">
        <v>747</v>
      </c>
      <c r="G16" s="9">
        <v>704</v>
      </c>
      <c r="H16" s="9">
        <v>458</v>
      </c>
      <c r="I16" s="9">
        <v>467</v>
      </c>
      <c r="J16" s="9">
        <v>526</v>
      </c>
      <c r="K16" s="30" t="s">
        <v>98</v>
      </c>
      <c r="L16" s="30" t="s">
        <v>98</v>
      </c>
      <c r="M16" s="9">
        <v>1451</v>
      </c>
      <c r="N16" s="30" t="s">
        <v>57</v>
      </c>
      <c r="O16" s="9">
        <v>97</v>
      </c>
    </row>
    <row r="17" spans="2:19" s="74" customFormat="1" ht="14.25" customHeight="1" x14ac:dyDescent="0.15">
      <c r="B17" s="12"/>
      <c r="C17" s="13" t="s">
        <v>23</v>
      </c>
      <c r="D17" s="9">
        <v>7</v>
      </c>
      <c r="E17" s="9">
        <v>7231</v>
      </c>
      <c r="F17" s="9">
        <v>3500</v>
      </c>
      <c r="G17" s="9">
        <v>3731</v>
      </c>
      <c r="H17" s="9">
        <v>2499</v>
      </c>
      <c r="I17" s="9">
        <v>2284</v>
      </c>
      <c r="J17" s="9">
        <v>2448</v>
      </c>
      <c r="K17" s="30" t="s">
        <v>98</v>
      </c>
      <c r="L17" s="30" t="s">
        <v>98</v>
      </c>
      <c r="M17" s="9">
        <v>7231</v>
      </c>
      <c r="N17" s="30" t="s">
        <v>57</v>
      </c>
      <c r="O17" s="9">
        <v>458</v>
      </c>
    </row>
    <row r="18" spans="2:19" s="74" customFormat="1" ht="14.25" customHeight="1" x14ac:dyDescent="0.15">
      <c r="B18" s="12"/>
      <c r="C18" s="13" t="s">
        <v>24</v>
      </c>
      <c r="D18" s="9">
        <v>4</v>
      </c>
      <c r="E18" s="9">
        <v>2719</v>
      </c>
      <c r="F18" s="9">
        <v>1333</v>
      </c>
      <c r="G18" s="9">
        <v>1386</v>
      </c>
      <c r="H18" s="9">
        <v>943</v>
      </c>
      <c r="I18" s="9">
        <v>874</v>
      </c>
      <c r="J18" s="9">
        <v>902</v>
      </c>
      <c r="K18" s="30" t="s">
        <v>98</v>
      </c>
      <c r="L18" s="30" t="s">
        <v>98</v>
      </c>
      <c r="M18" s="9">
        <v>2719</v>
      </c>
      <c r="N18" s="30" t="s">
        <v>57</v>
      </c>
      <c r="O18" s="9">
        <v>178</v>
      </c>
      <c r="S18" s="76"/>
    </row>
    <row r="19" spans="2:19" s="74" customFormat="1" ht="14.25" customHeight="1" x14ac:dyDescent="0.15">
      <c r="B19" s="12"/>
      <c r="C19" s="13" t="s">
        <v>25</v>
      </c>
      <c r="D19" s="9">
        <v>1</v>
      </c>
      <c r="E19" s="9">
        <v>838</v>
      </c>
      <c r="F19" s="9">
        <v>446</v>
      </c>
      <c r="G19" s="9">
        <v>392</v>
      </c>
      <c r="H19" s="9">
        <v>280</v>
      </c>
      <c r="I19" s="9">
        <v>250</v>
      </c>
      <c r="J19" s="9">
        <v>308</v>
      </c>
      <c r="K19" s="30" t="s">
        <v>98</v>
      </c>
      <c r="L19" s="30" t="s">
        <v>98</v>
      </c>
      <c r="M19" s="9">
        <v>838</v>
      </c>
      <c r="N19" s="30" t="s">
        <v>57</v>
      </c>
      <c r="O19" s="9">
        <v>49</v>
      </c>
    </row>
    <row r="20" spans="2:19" s="74" customFormat="1" ht="14.25" customHeight="1" x14ac:dyDescent="0.15">
      <c r="B20" s="12"/>
      <c r="C20" s="13" t="s">
        <v>26</v>
      </c>
      <c r="D20" s="9">
        <v>7</v>
      </c>
      <c r="E20" s="9">
        <v>7812</v>
      </c>
      <c r="F20" s="9">
        <v>3897</v>
      </c>
      <c r="G20" s="9">
        <v>3915</v>
      </c>
      <c r="H20" s="9">
        <v>2633</v>
      </c>
      <c r="I20" s="9">
        <v>2546</v>
      </c>
      <c r="J20" s="9">
        <v>2557</v>
      </c>
      <c r="K20" s="30" t="s">
        <v>98</v>
      </c>
      <c r="L20" s="76">
        <v>76</v>
      </c>
      <c r="M20" s="9">
        <v>7812</v>
      </c>
      <c r="N20" s="30" t="s">
        <v>57</v>
      </c>
      <c r="O20" s="9">
        <v>522</v>
      </c>
    </row>
    <row r="21" spans="2:19" ht="6" customHeight="1" thickBot="1" x14ac:dyDescent="0.2">
      <c r="B21" s="14"/>
      <c r="C21" s="15"/>
      <c r="D21" s="16"/>
      <c r="E21" s="16"/>
      <c r="F21" s="16"/>
      <c r="G21" s="16"/>
      <c r="H21" s="16"/>
      <c r="I21" s="16"/>
      <c r="J21" s="16"/>
      <c r="K21" s="16"/>
      <c r="L21" s="16"/>
      <c r="M21" s="16"/>
      <c r="N21" s="78"/>
      <c r="O21" s="16"/>
    </row>
    <row r="22" spans="2:19" ht="3" customHeight="1" x14ac:dyDescent="0.15"/>
    <row r="23" spans="2:19" x14ac:dyDescent="0.15">
      <c r="B23" s="69" t="s">
        <v>99</v>
      </c>
    </row>
    <row r="29" spans="2:19" x14ac:dyDescent="0.15">
      <c r="N29" s="79"/>
    </row>
    <row r="30" spans="2:19" x14ac:dyDescent="0.15">
      <c r="N30" s="80"/>
    </row>
  </sheetData>
  <mergeCells count="19">
    <mergeCell ref="O5:O8"/>
    <mergeCell ref="E6:E8"/>
    <mergeCell ref="F6:G6"/>
    <mergeCell ref="H6:L6"/>
    <mergeCell ref="M6:N6"/>
    <mergeCell ref="F7:F8"/>
    <mergeCell ref="G7:G8"/>
    <mergeCell ref="M7:M8"/>
    <mergeCell ref="N7:N8"/>
    <mergeCell ref="B12:C12"/>
    <mergeCell ref="B13:C13"/>
    <mergeCell ref="B14:C14"/>
    <mergeCell ref="H7:K7"/>
    <mergeCell ref="L7:L8"/>
    <mergeCell ref="B10:C10"/>
    <mergeCell ref="B11:C11"/>
    <mergeCell ref="B5:C8"/>
    <mergeCell ref="D5:D8"/>
    <mergeCell ref="E5:N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104B3-9A27-475A-82D0-2072A290696E}">
  <dimension ref="B1:V16"/>
  <sheetViews>
    <sheetView showGridLines="0" zoomScaleNormal="100" zoomScaleSheetLayoutView="85" workbookViewId="0"/>
  </sheetViews>
  <sheetFormatPr defaultRowHeight="11.25" x14ac:dyDescent="0.15"/>
  <cols>
    <col min="1" max="1" width="4.6640625" style="2" customWidth="1"/>
    <col min="2" max="2" width="4.5" style="2" customWidth="1"/>
    <col min="3" max="3" width="3.83203125" style="2" customWidth="1"/>
    <col min="4" max="4" width="4.5" style="2" customWidth="1"/>
    <col min="5" max="9" width="7.33203125" style="2" customWidth="1"/>
    <col min="10" max="13" width="6.1640625" style="2" customWidth="1"/>
    <col min="14" max="15" width="5.33203125" style="2" customWidth="1"/>
    <col min="16" max="17" width="6.1640625" style="2" customWidth="1"/>
    <col min="18" max="18" width="7.33203125" style="2" customWidth="1"/>
    <col min="19" max="19" width="7.1640625" style="2" customWidth="1"/>
    <col min="20" max="16384" width="9.33203125" style="2"/>
  </cols>
  <sheetData>
    <row r="1" spans="2:22" ht="14.25" x14ac:dyDescent="0.15">
      <c r="B1" s="1" t="s">
        <v>0</v>
      </c>
      <c r="C1" s="1"/>
      <c r="D1" s="1"/>
    </row>
    <row r="2" spans="2:22" ht="14.25" customHeight="1" x14ac:dyDescent="0.15"/>
    <row r="3" spans="2:22" ht="14.25" customHeight="1" x14ac:dyDescent="0.15">
      <c r="B3" s="1" t="s">
        <v>100</v>
      </c>
    </row>
    <row r="4" spans="2:22" ht="12" customHeight="1" thickBot="1" x14ac:dyDescent="0.2">
      <c r="C4" s="1"/>
      <c r="D4" s="1"/>
    </row>
    <row r="5" spans="2:22" ht="57" customHeight="1" x14ac:dyDescent="0.15">
      <c r="B5" s="390" t="s">
        <v>3</v>
      </c>
      <c r="C5" s="390"/>
      <c r="D5" s="391"/>
      <c r="E5" s="416" t="s">
        <v>101</v>
      </c>
      <c r="F5" s="396"/>
      <c r="G5" s="396"/>
      <c r="H5" s="450" t="s">
        <v>102</v>
      </c>
      <c r="I5" s="396"/>
      <c r="J5" s="450" t="s">
        <v>103</v>
      </c>
      <c r="K5" s="396"/>
      <c r="L5" s="450" t="s">
        <v>104</v>
      </c>
      <c r="M5" s="396"/>
      <c r="N5" s="450" t="s">
        <v>105</v>
      </c>
      <c r="O5" s="396"/>
      <c r="P5" s="396" t="s">
        <v>106</v>
      </c>
      <c r="Q5" s="396"/>
      <c r="R5" s="448" t="s">
        <v>107</v>
      </c>
      <c r="S5" s="400" t="s">
        <v>108</v>
      </c>
    </row>
    <row r="6" spans="2:22" ht="18" customHeight="1" x14ac:dyDescent="0.15">
      <c r="B6" s="394"/>
      <c r="C6" s="394"/>
      <c r="D6" s="395"/>
      <c r="E6" s="81" t="s">
        <v>109</v>
      </c>
      <c r="F6" s="3" t="s">
        <v>92</v>
      </c>
      <c r="G6" s="3" t="s">
        <v>93</v>
      </c>
      <c r="H6" s="3" t="s">
        <v>92</v>
      </c>
      <c r="I6" s="3" t="s">
        <v>93</v>
      </c>
      <c r="J6" s="3" t="s">
        <v>92</v>
      </c>
      <c r="K6" s="3" t="s">
        <v>93</v>
      </c>
      <c r="L6" s="3" t="s">
        <v>92</v>
      </c>
      <c r="M6" s="3" t="s">
        <v>93</v>
      </c>
      <c r="N6" s="3" t="s">
        <v>92</v>
      </c>
      <c r="O6" s="3" t="s">
        <v>93</v>
      </c>
      <c r="P6" s="3" t="s">
        <v>92</v>
      </c>
      <c r="Q6" s="3" t="s">
        <v>93</v>
      </c>
      <c r="R6" s="449"/>
      <c r="S6" s="402"/>
    </row>
    <row r="7" spans="2:22" ht="3" customHeight="1" x14ac:dyDescent="0.15">
      <c r="B7" s="5"/>
      <c r="C7" s="53"/>
      <c r="D7" s="6"/>
    </row>
    <row r="8" spans="2:22" s="8" customFormat="1" ht="14.25" customHeight="1" x14ac:dyDescent="0.15">
      <c r="B8" s="30" t="s">
        <v>81</v>
      </c>
      <c r="C8" s="54">
        <v>30</v>
      </c>
      <c r="D8" s="55" t="s">
        <v>82</v>
      </c>
      <c r="E8" s="9">
        <v>9362</v>
      </c>
      <c r="F8" s="9">
        <v>4545</v>
      </c>
      <c r="G8" s="9">
        <v>4817</v>
      </c>
      <c r="H8" s="9">
        <v>2480</v>
      </c>
      <c r="I8" s="9">
        <v>3101</v>
      </c>
      <c r="J8" s="9">
        <v>519</v>
      </c>
      <c r="K8" s="9">
        <v>874</v>
      </c>
      <c r="L8" s="9">
        <v>644</v>
      </c>
      <c r="M8" s="9">
        <v>256</v>
      </c>
      <c r="N8" s="76">
        <v>20</v>
      </c>
      <c r="O8" s="76">
        <v>2</v>
      </c>
      <c r="P8" s="9">
        <v>555</v>
      </c>
      <c r="Q8" s="9">
        <v>322</v>
      </c>
      <c r="R8" s="9">
        <v>506</v>
      </c>
      <c r="S8" s="82">
        <v>9.4</v>
      </c>
    </row>
    <row r="9" spans="2:22" s="8" customFormat="1" ht="14.25" customHeight="1" x14ac:dyDescent="0.15">
      <c r="B9" s="30"/>
      <c r="C9" s="54" t="s">
        <v>110</v>
      </c>
      <c r="D9" s="55"/>
      <c r="E9" s="9">
        <v>9203</v>
      </c>
      <c r="F9" s="9">
        <v>4605</v>
      </c>
      <c r="G9" s="9">
        <v>4598</v>
      </c>
      <c r="H9" s="9">
        <v>2526</v>
      </c>
      <c r="I9" s="9">
        <v>2863</v>
      </c>
      <c r="J9" s="9">
        <v>560</v>
      </c>
      <c r="K9" s="9">
        <v>901</v>
      </c>
      <c r="L9" s="9">
        <v>492</v>
      </c>
      <c r="M9" s="9">
        <v>202</v>
      </c>
      <c r="N9" s="9">
        <v>19</v>
      </c>
      <c r="O9" s="76">
        <v>6</v>
      </c>
      <c r="P9" s="9">
        <v>568</v>
      </c>
      <c r="Q9" s="9">
        <v>322</v>
      </c>
      <c r="R9" s="9">
        <v>744</v>
      </c>
      <c r="S9" s="82">
        <v>9.6999999999999993</v>
      </c>
    </row>
    <row r="10" spans="2:22" s="8" customFormat="1" ht="14.25" customHeight="1" x14ac:dyDescent="0.15">
      <c r="B10" s="28"/>
      <c r="C10" s="83" t="s">
        <v>83</v>
      </c>
      <c r="D10" s="55"/>
      <c r="E10" s="9">
        <v>9176</v>
      </c>
      <c r="F10" s="9">
        <v>4572</v>
      </c>
      <c r="G10" s="9">
        <v>4604</v>
      </c>
      <c r="H10" s="9">
        <v>2624</v>
      </c>
      <c r="I10" s="9">
        <v>2951</v>
      </c>
      <c r="J10" s="9">
        <v>512</v>
      </c>
      <c r="K10" s="9">
        <v>858</v>
      </c>
      <c r="L10" s="9">
        <v>548</v>
      </c>
      <c r="M10" s="9">
        <v>267</v>
      </c>
      <c r="N10" s="9">
        <v>35</v>
      </c>
      <c r="O10" s="76">
        <v>6</v>
      </c>
      <c r="P10" s="9">
        <v>605</v>
      </c>
      <c r="Q10" s="9">
        <v>355</v>
      </c>
      <c r="R10" s="9">
        <v>415</v>
      </c>
      <c r="S10" s="82">
        <v>9.5</v>
      </c>
    </row>
    <row r="11" spans="2:22" s="8" customFormat="1" ht="14.25" customHeight="1" x14ac:dyDescent="0.15">
      <c r="C11" s="83" t="s">
        <v>19</v>
      </c>
      <c r="D11" s="84"/>
      <c r="E11" s="9">
        <v>9273</v>
      </c>
      <c r="F11" s="9">
        <v>4569</v>
      </c>
      <c r="G11" s="9">
        <v>4704</v>
      </c>
      <c r="H11" s="9">
        <v>2696</v>
      </c>
      <c r="I11" s="9">
        <v>3054</v>
      </c>
      <c r="J11" s="9">
        <v>656</v>
      </c>
      <c r="K11" s="9">
        <v>978</v>
      </c>
      <c r="L11" s="9">
        <v>352</v>
      </c>
      <c r="M11" s="9">
        <v>159</v>
      </c>
      <c r="N11" s="9">
        <v>33</v>
      </c>
      <c r="O11" s="76">
        <v>2</v>
      </c>
      <c r="P11" s="9">
        <v>518</v>
      </c>
      <c r="Q11" s="9">
        <v>291</v>
      </c>
      <c r="R11" s="9">
        <v>534</v>
      </c>
      <c r="S11" s="82">
        <v>8</v>
      </c>
      <c r="T11" s="85"/>
    </row>
    <row r="12" spans="2:22" s="11" customFormat="1" ht="14.25" customHeight="1" x14ac:dyDescent="0.15">
      <c r="B12" s="57"/>
      <c r="C12" s="86" t="s">
        <v>84</v>
      </c>
      <c r="D12" s="59"/>
      <c r="E12" s="60">
        <v>8977</v>
      </c>
      <c r="F12" s="60">
        <v>4429</v>
      </c>
      <c r="G12" s="60">
        <v>4548</v>
      </c>
      <c r="H12" s="60">
        <v>2786</v>
      </c>
      <c r="I12" s="60">
        <v>3011</v>
      </c>
      <c r="J12" s="60">
        <v>565</v>
      </c>
      <c r="K12" s="60">
        <v>900</v>
      </c>
      <c r="L12" s="60">
        <v>330</v>
      </c>
      <c r="M12" s="60">
        <v>194</v>
      </c>
      <c r="N12" s="60">
        <v>32</v>
      </c>
      <c r="O12" s="87">
        <v>5</v>
      </c>
      <c r="P12" s="11">
        <v>504</v>
      </c>
      <c r="Q12" s="11">
        <v>280</v>
      </c>
      <c r="R12" s="11">
        <v>370</v>
      </c>
      <c r="S12" s="88">
        <v>7.8</v>
      </c>
      <c r="V12" s="89"/>
    </row>
    <row r="13" spans="2:22" s="17" customFormat="1" ht="6" customHeight="1" thickBot="1" x14ac:dyDescent="0.2">
      <c r="B13" s="62"/>
      <c r="C13" s="62"/>
      <c r="D13" s="63"/>
      <c r="E13" s="90"/>
      <c r="F13" s="90"/>
      <c r="G13" s="90"/>
      <c r="H13" s="90"/>
      <c r="I13" s="90"/>
      <c r="J13" s="90"/>
      <c r="K13" s="90"/>
      <c r="L13" s="90"/>
      <c r="M13" s="90"/>
      <c r="N13" s="90"/>
      <c r="O13" s="90"/>
      <c r="P13" s="90"/>
      <c r="Q13" s="90"/>
      <c r="R13" s="90"/>
      <c r="S13" s="91"/>
    </row>
    <row r="14" spans="2:22" ht="3" customHeight="1" x14ac:dyDescent="0.15"/>
    <row r="15" spans="2:22" x14ac:dyDescent="0.15">
      <c r="B15" s="2" t="s">
        <v>27</v>
      </c>
    </row>
    <row r="16" spans="2:22" x14ac:dyDescent="0.15">
      <c r="E16" s="68" t="s">
        <v>111</v>
      </c>
      <c r="F16" s="2" t="s">
        <v>88</v>
      </c>
    </row>
  </sheetData>
  <mergeCells count="9">
    <mergeCell ref="P5:Q5"/>
    <mergeCell ref="R5:R6"/>
    <mergeCell ref="S5:S6"/>
    <mergeCell ref="B5:D6"/>
    <mergeCell ref="E5:G5"/>
    <mergeCell ref="H5:I5"/>
    <mergeCell ref="J5:K5"/>
    <mergeCell ref="L5:M5"/>
    <mergeCell ref="N5:O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98F96-DEE4-4822-B6E7-CCB451077EAD}">
  <dimension ref="B1:L16"/>
  <sheetViews>
    <sheetView showGridLines="0" zoomScaleNormal="100" zoomScaleSheetLayoutView="100" workbookViewId="0"/>
  </sheetViews>
  <sheetFormatPr defaultRowHeight="11.25" x14ac:dyDescent="0.15"/>
  <cols>
    <col min="1" max="1" width="3.33203125" style="69" customWidth="1"/>
    <col min="2" max="2" width="5.83203125" style="69" customWidth="1"/>
    <col min="3" max="3" width="3.83203125" style="69" customWidth="1"/>
    <col min="4" max="4" width="5.83203125" style="69" customWidth="1"/>
    <col min="5" max="12" width="12" style="69" customWidth="1"/>
    <col min="13" max="16384" width="9.33203125" style="69"/>
  </cols>
  <sheetData>
    <row r="1" spans="2:12" ht="14.25" x14ac:dyDescent="0.15">
      <c r="B1" s="1" t="s">
        <v>112</v>
      </c>
      <c r="C1" s="1"/>
      <c r="D1" s="1"/>
    </row>
    <row r="2" spans="2:12" ht="14.25" customHeight="1" x14ac:dyDescent="0.15"/>
    <row r="3" spans="2:12" ht="14.25" customHeight="1" x14ac:dyDescent="0.15">
      <c r="B3" s="1" t="s">
        <v>113</v>
      </c>
    </row>
    <row r="4" spans="2:12" ht="12" customHeight="1" thickBot="1" x14ac:dyDescent="0.2">
      <c r="C4" s="1"/>
      <c r="D4" s="1"/>
    </row>
    <row r="5" spans="2:12" ht="14.25" customHeight="1" x14ac:dyDescent="0.15">
      <c r="B5" s="428" t="s">
        <v>3</v>
      </c>
      <c r="C5" s="428"/>
      <c r="D5" s="429"/>
      <c r="E5" s="434" t="s">
        <v>114</v>
      </c>
      <c r="F5" s="434"/>
      <c r="G5" s="434"/>
      <c r="H5" s="434" t="s">
        <v>115</v>
      </c>
      <c r="I5" s="434"/>
      <c r="J5" s="434"/>
      <c r="K5" s="436" t="s">
        <v>116</v>
      </c>
      <c r="L5" s="436"/>
    </row>
    <row r="6" spans="2:12" ht="14.25" customHeight="1" x14ac:dyDescent="0.15">
      <c r="B6" s="432"/>
      <c r="C6" s="432"/>
      <c r="D6" s="433"/>
      <c r="E6" s="70" t="s">
        <v>109</v>
      </c>
      <c r="F6" s="70" t="s">
        <v>117</v>
      </c>
      <c r="G6" s="70" t="s">
        <v>118</v>
      </c>
      <c r="H6" s="70" t="s">
        <v>109</v>
      </c>
      <c r="I6" s="70" t="s">
        <v>92</v>
      </c>
      <c r="J6" s="70" t="s">
        <v>93</v>
      </c>
      <c r="K6" s="70" t="s">
        <v>117</v>
      </c>
      <c r="L6" s="92" t="s">
        <v>119</v>
      </c>
    </row>
    <row r="7" spans="2:12" ht="3" customHeight="1" x14ac:dyDescent="0.15">
      <c r="B7" s="72"/>
      <c r="C7" s="93"/>
      <c r="D7" s="73"/>
      <c r="E7" s="72"/>
      <c r="F7" s="72"/>
      <c r="G7" s="72"/>
      <c r="H7" s="72"/>
      <c r="I7" s="72"/>
      <c r="J7" s="72"/>
      <c r="K7" s="72"/>
      <c r="L7" s="72"/>
    </row>
    <row r="8" spans="2:12" s="74" customFormat="1" ht="14.25" customHeight="1" x14ac:dyDescent="0.15">
      <c r="B8" s="30" t="s">
        <v>81</v>
      </c>
      <c r="C8" s="54">
        <v>30</v>
      </c>
      <c r="D8" s="55" t="s">
        <v>82</v>
      </c>
      <c r="E8" s="28">
        <v>3</v>
      </c>
      <c r="F8" s="30" t="s">
        <v>57</v>
      </c>
      <c r="G8" s="28">
        <v>3</v>
      </c>
      <c r="H8" s="22">
        <v>1148</v>
      </c>
      <c r="I8" s="28">
        <v>58</v>
      </c>
      <c r="J8" s="22">
        <v>1090</v>
      </c>
      <c r="K8" s="30" t="s">
        <v>57</v>
      </c>
      <c r="L8" s="28">
        <v>62</v>
      </c>
    </row>
    <row r="9" spans="2:12" s="74" customFormat="1" ht="14.25" customHeight="1" x14ac:dyDescent="0.15">
      <c r="B9" s="30"/>
      <c r="C9" s="54" t="s">
        <v>17</v>
      </c>
      <c r="D9" s="55"/>
      <c r="E9" s="28">
        <v>3</v>
      </c>
      <c r="F9" s="30" t="s">
        <v>57</v>
      </c>
      <c r="G9" s="28">
        <v>3</v>
      </c>
      <c r="H9" s="22">
        <v>1114</v>
      </c>
      <c r="I9" s="28">
        <v>64</v>
      </c>
      <c r="J9" s="22">
        <v>1050</v>
      </c>
      <c r="K9" s="30" t="s">
        <v>57</v>
      </c>
      <c r="L9" s="28">
        <v>62</v>
      </c>
    </row>
    <row r="10" spans="2:12" s="74" customFormat="1" ht="14.25" customHeight="1" x14ac:dyDescent="0.15">
      <c r="B10" s="28"/>
      <c r="C10" s="83" t="s">
        <v>83</v>
      </c>
      <c r="D10" s="55"/>
      <c r="E10" s="28">
        <v>3</v>
      </c>
      <c r="F10" s="30" t="s">
        <v>57</v>
      </c>
      <c r="G10" s="28">
        <v>3</v>
      </c>
      <c r="H10" s="22">
        <v>1096</v>
      </c>
      <c r="I10" s="28">
        <v>69</v>
      </c>
      <c r="J10" s="22">
        <v>1027</v>
      </c>
      <c r="K10" s="30" t="s">
        <v>57</v>
      </c>
      <c r="L10" s="28">
        <v>58</v>
      </c>
    </row>
    <row r="11" spans="2:12" s="74" customFormat="1" ht="14.25" customHeight="1" x14ac:dyDescent="0.15">
      <c r="C11" s="83" t="s">
        <v>19</v>
      </c>
      <c r="D11" s="94"/>
      <c r="E11" s="28">
        <v>3</v>
      </c>
      <c r="F11" s="30" t="s">
        <v>57</v>
      </c>
      <c r="G11" s="28">
        <v>3</v>
      </c>
      <c r="H11" s="22">
        <v>1101</v>
      </c>
      <c r="I11" s="28">
        <v>77</v>
      </c>
      <c r="J11" s="22">
        <v>1024</v>
      </c>
      <c r="K11" s="30" t="s">
        <v>57</v>
      </c>
      <c r="L11" s="28">
        <v>54</v>
      </c>
    </row>
    <row r="12" spans="2:12" s="11" customFormat="1" ht="14.25" customHeight="1" x14ac:dyDescent="0.15">
      <c r="B12" s="95"/>
      <c r="C12" s="86" t="s">
        <v>20</v>
      </c>
      <c r="D12" s="96"/>
      <c r="E12" s="29">
        <v>3</v>
      </c>
      <c r="F12" s="61" t="s">
        <v>57</v>
      </c>
      <c r="G12" s="29">
        <v>3</v>
      </c>
      <c r="H12" s="60">
        <v>1079</v>
      </c>
      <c r="I12" s="60">
        <v>79</v>
      </c>
      <c r="J12" s="60">
        <v>1000</v>
      </c>
      <c r="K12" s="97" t="s">
        <v>57</v>
      </c>
      <c r="L12" s="11">
        <v>53</v>
      </c>
    </row>
    <row r="13" spans="2:12" s="102" customFormat="1" ht="6" customHeight="1" thickBot="1" x14ac:dyDescent="0.2">
      <c r="B13" s="98"/>
      <c r="C13" s="98"/>
      <c r="D13" s="99"/>
      <c r="E13" s="100"/>
      <c r="F13" s="100"/>
      <c r="G13" s="100"/>
      <c r="H13" s="101"/>
      <c r="I13" s="100"/>
      <c r="J13" s="101"/>
      <c r="K13" s="100"/>
      <c r="L13" s="100"/>
    </row>
    <row r="14" spans="2:12" ht="3" customHeight="1" x14ac:dyDescent="0.15"/>
    <row r="15" spans="2:12" x14ac:dyDescent="0.15">
      <c r="B15" s="69" t="s">
        <v>27</v>
      </c>
    </row>
    <row r="16" spans="2:12" x14ac:dyDescent="0.15">
      <c r="E16" s="69" t="s">
        <v>120</v>
      </c>
    </row>
  </sheetData>
  <mergeCells count="4">
    <mergeCell ref="B5:D6"/>
    <mergeCell ref="E5:G5"/>
    <mergeCell ref="H5:J5"/>
    <mergeCell ref="K5:L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180</vt:lpstr>
      <vt:lpstr>181</vt:lpstr>
      <vt:lpstr>182</vt:lpstr>
      <vt:lpstr>183</vt:lpstr>
      <vt:lpstr>184</vt:lpstr>
      <vt:lpstr>185</vt:lpstr>
      <vt:lpstr>186</vt:lpstr>
      <vt:lpstr>187</vt:lpstr>
      <vt:lpstr>188</vt:lpstr>
      <vt:lpstr>189</vt:lpstr>
      <vt:lpstr>190</vt:lpstr>
      <vt:lpstr>191</vt:lpstr>
      <vt:lpstr>192</vt:lpstr>
      <vt:lpstr>193</vt:lpstr>
      <vt:lpstr>194-1</vt:lpstr>
      <vt:lpstr>194-2</vt:lpstr>
      <vt:lpstr>195</vt:lpstr>
      <vt:lpstr>196</vt:lpstr>
      <vt:lpstr>197</vt:lpstr>
      <vt:lpstr>198</vt:lpstr>
      <vt:lpstr>199</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'180'!Print_Area</vt:lpstr>
      <vt:lpstr>'181'!Print_Area</vt:lpstr>
      <vt:lpstr>'182'!Print_Area</vt:lpstr>
      <vt:lpstr>'183'!Print_Area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'194-1'!Print_Area</vt:lpstr>
      <vt:lpstr>'194-2'!Print_Area</vt:lpstr>
      <vt:lpstr>'195'!Print_Area</vt:lpstr>
      <vt:lpstr>'196'!Print_Area</vt:lpstr>
      <vt:lpstr>'197'!Print_Area</vt:lpstr>
      <vt:lpstr>'198'!Print_Area</vt:lpstr>
      <vt:lpstr>'199'!Print_Area</vt:lpstr>
      <vt:lpstr>'200'!Print_Area</vt:lpstr>
      <vt:lpstr>'201'!Print_Area</vt:lpstr>
      <vt:lpstr>'202'!Print_Area</vt:lpstr>
      <vt:lpstr>'203'!Print_Area</vt:lpstr>
      <vt:lpstr>'204'!Print_Area</vt:lpstr>
      <vt:lpstr>'205'!Print_Area</vt:lpstr>
      <vt:lpstr>'206'!Print_Area</vt:lpstr>
      <vt:lpstr>'207'!Print_Area</vt:lpstr>
      <vt:lpstr>'208'!Print_Area</vt:lpstr>
      <vt:lpstr>'209'!Print_Area</vt:lpstr>
      <vt:lpstr>'210'!Print_Area</vt:lpstr>
      <vt:lpstr>'211'!Print_Area</vt:lpstr>
      <vt:lpstr>'212'!Print_Area</vt:lpstr>
      <vt:lpstr>'213'!Print_Area</vt:lpstr>
      <vt:lpstr>'214'!Print_Area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尾堂　達也</cp:lastModifiedBy>
  <dcterms:created xsi:type="dcterms:W3CDTF">2023-03-20T05:56:49Z</dcterms:created>
  <dcterms:modified xsi:type="dcterms:W3CDTF">2023-03-28T00:50:21Z</dcterms:modified>
</cp:coreProperties>
</file>