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455" windowHeight="7800" activeTab="0"/>
  </bookViews>
  <sheets>
    <sheet name="人口の推移" sheetId="1" r:id="rId1"/>
    <sheet name="行政区別人口" sheetId="2" r:id="rId2"/>
    <sheet name="登録人口の推移" sheetId="3" r:id="rId3"/>
    <sheet name="町丁別登録人口及び世帯数" sheetId="4" r:id="rId4"/>
    <sheet name="都道府県別転入転出人口" sheetId="5" r:id="rId5"/>
    <sheet name="人口異動" sheetId="6" r:id="rId6"/>
    <sheet name="外国人登録人口" sheetId="7" r:id="rId7"/>
    <sheet name="人口動態" sheetId="8" r:id="rId8"/>
  </sheets>
  <definedNames>
    <definedName name="_xlnm.Print_Area" localSheetId="1">'行政区別人口'!$A$1:$AA$65</definedName>
    <definedName name="_xlnm.Print_Area" localSheetId="0">'人口の推移'!$A$1:$I$115</definedName>
    <definedName name="_xlnm.Print_Area" localSheetId="2">'登録人口の推移'!$A$1:$J$103</definedName>
  </definedNames>
  <calcPr fullCalcOnLoad="1"/>
</workbook>
</file>

<file path=xl/sharedStrings.xml><?xml version="1.0" encoding="utf-8"?>
<sst xmlns="http://schemas.openxmlformats.org/spreadsheetml/2006/main" count="1057" uniqueCount="804">
  <si>
    <t>人　　　　　　　　　口</t>
  </si>
  <si>
    <t>世　帯　数</t>
  </si>
  <si>
    <t>備　　考</t>
  </si>
  <si>
    <t>男</t>
  </si>
  <si>
    <t>女</t>
  </si>
  <si>
    <t>国勢調査</t>
  </si>
  <si>
    <t>Ⅱ　人　　口</t>
  </si>
  <si>
    <t>一世帯当
り 人 員</t>
  </si>
  <si>
    <t>総　　数</t>
  </si>
  <si>
    <t xml:space="preserve"> 平成 元</t>
  </si>
  <si>
    <t>20 年 1月</t>
  </si>
  <si>
    <t>人口の前回･
前年同月に
対する増減</t>
  </si>
  <si>
    <t xml:space="preserve"> 昭和５</t>
  </si>
  <si>
    <t xml:space="preserve"> 大正９年  1)</t>
  </si>
  <si>
    <t>国勢調査</t>
  </si>
  <si>
    <t xml:space="preserve">     20   2)</t>
  </si>
  <si>
    <r>
      <t>人口密度
(1km</t>
    </r>
    <r>
      <rPr>
        <vertAlign val="superscript"/>
        <sz val="9"/>
        <rFont val="ＭＳ 明朝"/>
        <family val="1"/>
      </rPr>
      <t>2</t>
    </r>
    <r>
      <rPr>
        <sz val="9"/>
        <rFont val="ＭＳ 明朝"/>
        <family val="1"/>
      </rPr>
      <t>当り)　　3)</t>
    </r>
  </si>
  <si>
    <t>12  人口の推移……（各年10月１日、各月１日現在）</t>
  </si>
  <si>
    <t>（注）1) 市制施行は大正10年1月1日、「千葉郡千葉町」の数値である。</t>
  </si>
  <si>
    <t>　　　2) 11月1日実施の総理府人口調査の数値である。</t>
  </si>
  <si>
    <t>　　　3) 原則として、国土交通省国土地理院「全国都道府県市区町村別面積調」による面積で除している。</t>
  </si>
  <si>
    <t>21 年 1月</t>
  </si>
  <si>
    <t>22 年 1月</t>
  </si>
  <si>
    <t>…</t>
  </si>
  <si>
    <t>23 年 1月</t>
  </si>
  <si>
    <t xml:space="preserve"> 　 資　料　　統　計　課　</t>
  </si>
  <si>
    <t>　　　　</t>
  </si>
  <si>
    <t>　　資  料　　統　計　課　</t>
  </si>
  <si>
    <t>　 9</t>
  </si>
  <si>
    <t>　 8</t>
  </si>
  <si>
    <t>　 7</t>
  </si>
  <si>
    <t>　 6</t>
  </si>
  <si>
    <t>　 5</t>
  </si>
  <si>
    <t>　 4</t>
  </si>
  <si>
    <t>　 3</t>
  </si>
  <si>
    <t>　 2</t>
  </si>
  <si>
    <t>年 1月</t>
  </si>
  <si>
    <t>平成</t>
  </si>
  <si>
    <t>平成</t>
  </si>
  <si>
    <t>年 4月</t>
  </si>
  <si>
    <t>総　数</t>
  </si>
  <si>
    <t>世帯数</t>
  </si>
  <si>
    <t>人　　　　　口</t>
  </si>
  <si>
    <t>年・月</t>
  </si>
  <si>
    <t>美　　　浜　　　区</t>
  </si>
  <si>
    <t>緑　　　　　　　区</t>
  </si>
  <si>
    <t>若　　　葉　　　区</t>
  </si>
  <si>
    <t>稲　　　毛　　　区</t>
  </si>
  <si>
    <t xml:space="preserve">    花  見  川  区         </t>
  </si>
  <si>
    <t>中　　　央　　　区</t>
  </si>
  <si>
    <t>13  行　　政　　区　　別　　人　　口……（各月１日現在）</t>
  </si>
  <si>
    <t>　　　　　　　　　　　　　　　　　*）国勢調査</t>
  </si>
  <si>
    <t>　　　　　　　　　　　　　　　　　人口密度は区政課発表の面積で除している。</t>
  </si>
  <si>
    <t>　　資　料　　統　計　課　　（注）各年12月末現在の住民基本台帳及び外国人登録の合計である。</t>
  </si>
  <si>
    <t>元</t>
  </si>
  <si>
    <t>…</t>
  </si>
  <si>
    <t>*</t>
  </si>
  <si>
    <t xml:space="preserve"> </t>
  </si>
  <si>
    <t>元</t>
  </si>
  <si>
    <t>昭和</t>
  </si>
  <si>
    <t>年</t>
  </si>
  <si>
    <t>大正</t>
  </si>
  <si>
    <t>総  数</t>
  </si>
  <si>
    <t>人口密度
(1㎢当たり)</t>
  </si>
  <si>
    <t>一世帯当たり
人　　　 員</t>
  </si>
  <si>
    <t>世  帯  数</t>
  </si>
  <si>
    <t>人口の前年に
対する 増 減</t>
  </si>
  <si>
    <t>人　　　　　　　　　　口</t>
  </si>
  <si>
    <t>14  登　　録　　人　　口　　の　　推　　移</t>
  </si>
  <si>
    <t>Ⅱ　　人　　　口</t>
  </si>
  <si>
    <t xml:space="preserve">    資  料　  区 政 課</t>
  </si>
  <si>
    <t>－</t>
  </si>
  <si>
    <t>－</t>
  </si>
  <si>
    <t xml:space="preserve"> 若     葉     ３     丁     目</t>
  </si>
  <si>
    <t xml:space="preserve"> 若     葉     ２     丁     目</t>
  </si>
  <si>
    <t xml:space="preserve"> 若     葉     １     丁     目</t>
  </si>
  <si>
    <t xml:space="preserve"> 美                          浜</t>
  </si>
  <si>
    <t xml:space="preserve"> 真     砂     ５     丁     目</t>
  </si>
  <si>
    <t xml:space="preserve"> 真     砂     ４     丁     目</t>
  </si>
  <si>
    <t xml:space="preserve"> 真     砂     ３     丁     目</t>
  </si>
  <si>
    <t xml:space="preserve"> 真     砂     ２     丁     目</t>
  </si>
  <si>
    <t xml:space="preserve"> 真     砂     １     丁     目</t>
  </si>
  <si>
    <t xml:space="preserve"> 幕    張    西    ６  丁   目</t>
  </si>
  <si>
    <t xml:space="preserve"> 幕    張    西    ５  丁   目</t>
  </si>
  <si>
    <t xml:space="preserve"> 幕    張    西    ４  丁   目</t>
  </si>
  <si>
    <t xml:space="preserve"> 幕    張    西    ３  丁   目</t>
  </si>
  <si>
    <t xml:space="preserve"> 幕    張    西    ２  丁   目</t>
  </si>
  <si>
    <t xml:space="preserve"> 幕    張    西    １  丁   目</t>
  </si>
  <si>
    <t xml:space="preserve"> ひ    び    野    ２  丁   目</t>
  </si>
  <si>
    <t xml:space="preserve"> ひ    び    野    １  丁   目</t>
  </si>
  <si>
    <t xml:space="preserve"> 浜     田     ２     丁     目</t>
  </si>
  <si>
    <t xml:space="preserve"> 浜     田     １     丁     目</t>
  </si>
  <si>
    <t xml:space="preserve"> 中     瀬     ２     丁     目</t>
  </si>
  <si>
    <t xml:space="preserve"> 中     瀬     １     丁     目</t>
  </si>
  <si>
    <t xml:space="preserve"> 豊                          砂</t>
  </si>
  <si>
    <t xml:space="preserve"> 高     浜     ７     丁     目</t>
  </si>
  <si>
    <t xml:space="preserve"> 高     浜     ６     丁     目</t>
  </si>
  <si>
    <t xml:space="preserve"> 高     浜     ５     丁     目</t>
  </si>
  <si>
    <t xml:space="preserve"> 高     浜     ４     丁     目</t>
  </si>
  <si>
    <t xml:space="preserve"> 高     浜     ３     丁     目</t>
  </si>
  <si>
    <t xml:space="preserve"> 高     浜     ２     丁     目</t>
  </si>
  <si>
    <t xml:space="preserve"> 高     浜     １     丁     目</t>
  </si>
  <si>
    <t xml:space="preserve"> 高     洲     ４     丁     目</t>
  </si>
  <si>
    <t xml:space="preserve"> 高     洲     ３     丁     目</t>
  </si>
  <si>
    <t xml:space="preserve"> 高     洲     ２     丁     目</t>
  </si>
  <si>
    <t xml:space="preserve"> 高     洲     １     丁     目</t>
  </si>
  <si>
    <t xml:space="preserve"> 新                          港</t>
  </si>
  <si>
    <t xml:space="preserve"> 幸     町     ２     丁     目</t>
  </si>
  <si>
    <t xml:space="preserve"> 幸     町     １     丁     目</t>
  </si>
  <si>
    <t xml:space="preserve"> 打     瀬     ３     丁     目</t>
  </si>
  <si>
    <t xml:space="preserve"> 打     瀬     ２     丁     目</t>
  </si>
  <si>
    <t xml:space="preserve"> 打     瀬     １     丁     目</t>
  </si>
  <si>
    <t xml:space="preserve"> 稲  毛  海  岸   ５  丁   目</t>
  </si>
  <si>
    <t xml:space="preserve"> 稲  毛  海  岸   ４  丁   目</t>
  </si>
  <si>
    <t xml:space="preserve"> 稲  毛  海  岸   ３  丁   目</t>
  </si>
  <si>
    <t xml:space="preserve"> 稲  毛  海  岸   ２  丁   目</t>
  </si>
  <si>
    <t xml:space="preserve"> 稲  毛  海  岸   １  丁   目</t>
  </si>
  <si>
    <t xml:space="preserve"> 磯     辺     ８    丁     目</t>
  </si>
  <si>
    <t xml:space="preserve"> 磯     辺     ７    丁     目</t>
  </si>
  <si>
    <t xml:space="preserve"> 磯     辺     ６    丁     目</t>
  </si>
  <si>
    <t xml:space="preserve"> 磯     辺     ５    丁     目</t>
  </si>
  <si>
    <t xml:space="preserve"> 磯     辺     ４    丁     目</t>
  </si>
  <si>
    <t xml:space="preserve"> 磯     辺     ３    丁     目</t>
  </si>
  <si>
    <t xml:space="preserve"> 磯     辺     ２    丁     目</t>
  </si>
  <si>
    <t xml:space="preserve"> 磯     辺     １    丁     目</t>
  </si>
  <si>
    <t>外国人登録</t>
  </si>
  <si>
    <t>住民基本台帳</t>
  </si>
  <si>
    <t>美浜区</t>
  </si>
  <si>
    <t xml:space="preserve"> 小      食       土       町</t>
  </si>
  <si>
    <t xml:space="preserve"> 茂          呂            町</t>
  </si>
  <si>
    <t xml:space="preserve"> 誉    田    町   ３  丁   目</t>
  </si>
  <si>
    <t xml:space="preserve"> 誉    田    町   ２  丁   目</t>
  </si>
  <si>
    <t xml:space="preserve"> 誉    田    町   １  丁   目</t>
  </si>
  <si>
    <t xml:space="preserve"> 辺           田           町</t>
  </si>
  <si>
    <t xml:space="preserve"> 古      市        場      町</t>
  </si>
  <si>
    <t xml:space="preserve"> 平          山            町</t>
  </si>
  <si>
    <t xml:space="preserve"> 平          川            町</t>
  </si>
  <si>
    <t xml:space="preserve"> 東       山      科       町</t>
  </si>
  <si>
    <t xml:space="preserve"> 中           西           町</t>
  </si>
  <si>
    <t xml:space="preserve"> 富           岡           町</t>
  </si>
  <si>
    <t xml:space="preserve"> 土           気           町</t>
  </si>
  <si>
    <t xml:space="preserve"> 高      津       戸       町</t>
  </si>
  <si>
    <t xml:space="preserve"> 高          田            町</t>
  </si>
  <si>
    <t xml:space="preserve"> 大      膳       野       町</t>
  </si>
  <si>
    <t xml:space="preserve"> 下     大    和     田    町</t>
  </si>
  <si>
    <t xml:space="preserve"> 椎      名       崎       町</t>
  </si>
  <si>
    <t xml:space="preserve"> 小      金       沢       町</t>
  </si>
  <si>
    <t xml:space="preserve"> 上     大    和    田    町</t>
  </si>
  <si>
    <t xml:space="preserve"> 鎌          取           町　</t>
  </si>
  <si>
    <t xml:space="preserve"> 刈      田       子      町</t>
  </si>
  <si>
    <t xml:space="preserve"> お  ゆ  み  野  南 ６ 丁 目</t>
  </si>
  <si>
    <t xml:space="preserve"> お  ゆ  み  野  南 ５ 丁 目</t>
  </si>
  <si>
    <t xml:space="preserve"> お  ゆ  み  野  南 ４ 丁 目</t>
  </si>
  <si>
    <t xml:space="preserve"> お  ゆ  み  野  南 ３ 丁 目</t>
  </si>
  <si>
    <t xml:space="preserve"> お  ゆ  み  野  南 ２ 丁 目　</t>
  </si>
  <si>
    <t xml:space="preserve"> お  ゆ  み  野  南 １ 丁 目　</t>
  </si>
  <si>
    <t xml:space="preserve"> お ゆ み 野 中 央  ９ 丁 目</t>
  </si>
  <si>
    <t xml:space="preserve"> お ゆ み 野 中 央  ８ 丁 目</t>
  </si>
  <si>
    <t xml:space="preserve"> お ゆ み 野 中 央  ７ 丁 目</t>
  </si>
  <si>
    <t xml:space="preserve"> お ゆ み 野 中 央  ６ 丁 目</t>
  </si>
  <si>
    <t xml:space="preserve"> お ゆ み 野 中 央  ５ 丁 目</t>
  </si>
  <si>
    <t xml:space="preserve"> お ゆ み 野 中 央  ４ 丁 目</t>
  </si>
  <si>
    <t xml:space="preserve"> お ゆ み 野 中 央  ３ 丁 目</t>
  </si>
  <si>
    <t xml:space="preserve"> お ゆ み 野 中 央  ２ 丁 目</t>
  </si>
  <si>
    <t xml:space="preserve"> お ゆ み 野 中 央  １ 丁 目</t>
  </si>
  <si>
    <t xml:space="preserve"> お   ゆ   み   野   有    吉</t>
  </si>
  <si>
    <t xml:space="preserve"> お   ゆ   み   野  ６ 丁  目</t>
  </si>
  <si>
    <t xml:space="preserve"> お   ゆ   み   野  ５ 丁  目</t>
  </si>
  <si>
    <t xml:space="preserve"> お   ゆ   み   野  ４ 丁  目</t>
  </si>
  <si>
    <t xml:space="preserve"> お   ゆ   み   野  ３ 丁  目</t>
  </si>
  <si>
    <t xml:space="preserve"> お   ゆ   み   野  ２ 丁  目</t>
  </si>
  <si>
    <t xml:space="preserve"> お   ゆ   み   野  １ 丁  目</t>
  </si>
  <si>
    <t xml:space="preserve"> 大    野    台   ２  丁   目</t>
  </si>
  <si>
    <t xml:space="preserve"> 大    野    台   １  丁   目</t>
  </si>
  <si>
    <t xml:space="preserve"> 小          山            町</t>
  </si>
  <si>
    <t xml:space="preserve"> 越          智            町</t>
  </si>
  <si>
    <t xml:space="preserve"> 落          井            町</t>
  </si>
  <si>
    <t xml:space="preserve"> 大          高            町</t>
  </si>
  <si>
    <t xml:space="preserve"> 大          椎            町</t>
  </si>
  <si>
    <t xml:space="preserve"> 大       木      戸       町</t>
  </si>
  <si>
    <t xml:space="preserve"> 大       金      沢       町</t>
  </si>
  <si>
    <t xml:space="preserve"> 板           倉           町</t>
  </si>
  <si>
    <t xml:space="preserve"> あ す み が 丘 東  ５ 丁  目　</t>
  </si>
  <si>
    <t xml:space="preserve"> あ す み が 丘 東  ４ 丁  目　</t>
  </si>
  <si>
    <t xml:space="preserve"> あ す み が 丘 東  ３ 丁  目　</t>
  </si>
  <si>
    <t xml:space="preserve"> あ す み が 丘 東  ２ 丁  目　</t>
  </si>
  <si>
    <t xml:space="preserve"> あ す み が 丘 東  １ 丁  目　</t>
  </si>
  <si>
    <t xml:space="preserve"> あ  す  み  が  丘 ９ 丁  目</t>
  </si>
  <si>
    <t xml:space="preserve"> あ  す  み  が  丘 ８ 丁  目</t>
  </si>
  <si>
    <t xml:space="preserve"> あ  す  み  が  丘 ７ 丁  目</t>
  </si>
  <si>
    <t xml:space="preserve"> あ  す  み  が  丘 ６ 丁  目</t>
  </si>
  <si>
    <t xml:space="preserve"> あ  す  み  が  丘 ５ 丁  目</t>
  </si>
  <si>
    <t xml:space="preserve"> あ  す  み  が  丘 ４ 丁  目</t>
  </si>
  <si>
    <t xml:space="preserve"> あ  す  み  が  丘 ３ 丁  目</t>
  </si>
  <si>
    <t xml:space="preserve"> あ  す  み  が  丘 ２ 丁  目</t>
  </si>
  <si>
    <t xml:space="preserve"> あ  す  み  が  丘 １ 丁  目</t>
  </si>
  <si>
    <t>緑区</t>
  </si>
  <si>
    <t xml:space="preserve"> 若    松    台    ３  丁   目</t>
  </si>
  <si>
    <t xml:space="preserve"> 若    松    台    ２  丁   目</t>
  </si>
  <si>
    <t xml:space="preserve"> 若    松    台    １  丁   目</t>
  </si>
  <si>
    <t xml:space="preserve"> 若           松            町</t>
  </si>
  <si>
    <t xml:space="preserve"> 谷           当            町</t>
  </si>
  <si>
    <t xml:space="preserve"> 源                         町</t>
  </si>
  <si>
    <t xml:space="preserve"> み   つ   わ   台  ５  丁  目</t>
  </si>
  <si>
    <t xml:space="preserve"> み   つ   わ   台  ４  丁  目</t>
  </si>
  <si>
    <t xml:space="preserve"> み   つ   わ   台  ３  丁  目</t>
  </si>
  <si>
    <t xml:space="preserve"> み   つ   わ   台  ２  丁  目</t>
  </si>
  <si>
    <t xml:space="preserve"> み   つ   わ   台  １  丁  目</t>
  </si>
  <si>
    <t xml:space="preserve"> 東       寺       山       町</t>
  </si>
  <si>
    <t xml:space="preserve"> 原                         町</t>
  </si>
  <si>
    <t xml:space="preserve"> 野            呂           町</t>
  </si>
  <si>
    <t xml:space="preserve"> 西    都    賀    ５  丁   目</t>
  </si>
  <si>
    <t xml:space="preserve"> 西    都    賀    ４  丁   目</t>
  </si>
  <si>
    <t xml:space="preserve"> 西    都    賀    ３  丁   目</t>
  </si>
  <si>
    <t xml:space="preserve"> 西    都    賀    ２  丁   目</t>
  </si>
  <si>
    <t xml:space="preserve"> 西    都    賀    １  丁   目</t>
  </si>
  <si>
    <t xml:space="preserve"> 中            野           町</t>
  </si>
  <si>
    <t xml:space="preserve"> 中            田           町</t>
  </si>
  <si>
    <t xml:space="preserve"> 富            田           町</t>
  </si>
  <si>
    <t xml:space="preserve"> 殿            台           町</t>
  </si>
  <si>
    <t xml:space="preserve"> 都   賀   の   台  ４  丁  目</t>
  </si>
  <si>
    <t xml:space="preserve"> 都   賀   の   台  ３  丁  目</t>
  </si>
  <si>
    <t xml:space="preserve"> 都   賀   の   台  ２  丁  目</t>
  </si>
  <si>
    <t xml:space="preserve"> 都   賀   の   台  １  丁  目</t>
  </si>
  <si>
    <t xml:space="preserve"> 都     賀     ５     丁    目</t>
  </si>
  <si>
    <t xml:space="preserve"> 都     賀     ４     丁    目</t>
  </si>
  <si>
    <t xml:space="preserve"> 都     賀     ３     丁    目</t>
  </si>
  <si>
    <t xml:space="preserve"> 都     賀     ２     丁    目</t>
  </si>
  <si>
    <t xml:space="preserve"> 都     賀     １     丁    目</t>
  </si>
  <si>
    <t xml:space="preserve"> 千   城   台   南   ４ 丁  目</t>
  </si>
  <si>
    <t xml:space="preserve"> 千   城   台   南   ３ 丁  目</t>
  </si>
  <si>
    <t xml:space="preserve"> 千   城   台   南   ２ 丁  目</t>
  </si>
  <si>
    <t xml:space="preserve"> 千   城   台   南   １ 丁  目</t>
  </si>
  <si>
    <t xml:space="preserve"> 千   城   台   東   ４ 丁  目</t>
  </si>
  <si>
    <t xml:space="preserve"> 千   城   台   東   ３ 丁  目</t>
  </si>
  <si>
    <t xml:space="preserve"> 千   城   台   東   ２ 丁  目</t>
  </si>
  <si>
    <t xml:space="preserve"> 千   城   台   東   １ 丁  目</t>
  </si>
  <si>
    <t xml:space="preserve"> 千   城   台   西   ３ 丁  目</t>
  </si>
  <si>
    <t xml:space="preserve"> 千   城   台   西   ２ 丁  目</t>
  </si>
  <si>
    <t xml:space="preserve"> 千   城   台   西   １ 丁  目</t>
  </si>
  <si>
    <t xml:space="preserve"> 千   城   台   北   ４ 丁  目</t>
  </si>
  <si>
    <t xml:space="preserve"> 千   城   台   北   ３ 丁  目</t>
  </si>
  <si>
    <t xml:space="preserve"> 千   城   台   北   ２ 丁  目</t>
  </si>
  <si>
    <t xml:space="preserve"> 千   城   台   北   １ 丁  目</t>
  </si>
  <si>
    <t xml:space="preserve"> 高            品           町</t>
  </si>
  <si>
    <t xml:space="preserve"> 旦            谷           町</t>
  </si>
  <si>
    <t xml:space="preserve"> 多       部       田       町</t>
  </si>
  <si>
    <t xml:space="preserve"> 高            根           町</t>
  </si>
  <si>
    <t xml:space="preserve"> 下            田           町</t>
  </si>
  <si>
    <t xml:space="preserve"> 下            泉           町</t>
  </si>
  <si>
    <t xml:space="preserve"> 桜    木    北    ３   丁  目</t>
  </si>
  <si>
    <t xml:space="preserve"> 桜    木    北    ２   丁  目</t>
  </si>
  <si>
    <t xml:space="preserve"> 桜    木    北    １   丁  目</t>
  </si>
  <si>
    <t xml:space="preserve"> 桜　　 木　　 ８　　 丁　　目</t>
  </si>
  <si>
    <t xml:space="preserve"> 桜　　 木　　 ７　　 丁　　目</t>
  </si>
  <si>
    <t xml:space="preserve"> 桜　　 木　　 ６　　 丁　　目</t>
  </si>
  <si>
    <t xml:space="preserve"> 桜　　 木　　 ５　　 丁　　目</t>
  </si>
  <si>
    <t xml:space="preserve"> 桜　　 木　　 ４　　 丁　　目</t>
  </si>
  <si>
    <t xml:space="preserve"> 桜　　 木　　 ３　　 丁　　目</t>
  </si>
  <si>
    <t xml:space="preserve"> 桜　　 木　　 ２　　 丁　　目</t>
  </si>
  <si>
    <t xml:space="preserve"> 桜　　 木　　 １　　 丁　　目</t>
  </si>
  <si>
    <t xml:space="preserve"> 佐            和           町</t>
  </si>
  <si>
    <t xml:space="preserve"> 更            科           町</t>
  </si>
  <si>
    <t xml:space="preserve"> 桜            木           町</t>
  </si>
  <si>
    <t xml:space="preserve"> 坂            月           町</t>
  </si>
  <si>
    <t xml:space="preserve"> 御            殿           町</t>
  </si>
  <si>
    <t xml:space="preserve"> 古            泉           町</t>
  </si>
  <si>
    <t xml:space="preserve"> 北      谷       津        町</t>
  </si>
  <si>
    <t xml:space="preserve"> 北      大       宮        台</t>
  </si>
  <si>
    <t xml:space="preserve"> 川            井           町</t>
  </si>
  <si>
    <t xml:space="preserve"> 上            泉           町</t>
  </si>
  <si>
    <t xml:space="preserve"> 金            親           町</t>
  </si>
  <si>
    <t xml:space="preserve"> 加       曽       利       町</t>
  </si>
  <si>
    <t xml:space="preserve"> 貝            塚           町</t>
  </si>
  <si>
    <t xml:space="preserve"> 貝     塚     ２    丁     目</t>
  </si>
  <si>
    <t xml:space="preserve"> 貝     塚     １    丁     目</t>
  </si>
  <si>
    <t xml:space="preserve"> 御    成    台    ４  丁   目</t>
  </si>
  <si>
    <t xml:space="preserve"> 御    成    台    ３  丁   目</t>
  </si>
  <si>
    <t xml:space="preserve"> 御    成    台    ２  丁   目</t>
  </si>
  <si>
    <t xml:space="preserve"> 御    成    台    １  丁   目</t>
  </si>
  <si>
    <t xml:space="preserve"> 小       間       子       町</t>
  </si>
  <si>
    <t xml:space="preserve"> 小    倉    台    ７  丁   目</t>
  </si>
  <si>
    <t xml:space="preserve"> 小    倉    台    ６  丁   目</t>
  </si>
  <si>
    <t xml:space="preserve"> 小    倉    台    ５  丁   目</t>
  </si>
  <si>
    <t xml:space="preserve"> 小    倉    台    ４  丁   目</t>
  </si>
  <si>
    <t xml:space="preserve"> 小    倉    台    ３  丁   目</t>
  </si>
  <si>
    <t xml:space="preserve"> 小    倉    台    ２  丁   目</t>
  </si>
  <si>
    <t xml:space="preserve"> 小    倉    台    １  丁   目</t>
  </si>
  <si>
    <t xml:space="preserve"> 小            倉           町</t>
  </si>
  <si>
    <t xml:space="preserve"> 大    宮    台    ７  丁   目</t>
  </si>
  <si>
    <t xml:space="preserve"> 大    宮    台    ６  丁   目</t>
  </si>
  <si>
    <t xml:space="preserve"> 大    宮    台    ５  丁   目</t>
  </si>
  <si>
    <t xml:space="preserve"> 大    宮    台    ４  丁   目</t>
  </si>
  <si>
    <t xml:space="preserve"> 大    宮    台    ３  丁   目</t>
  </si>
  <si>
    <t xml:space="preserve"> 大    宮    台    ２  丁   目</t>
  </si>
  <si>
    <t xml:space="preserve"> 大    宮    台    １  丁   目</t>
  </si>
  <si>
    <t xml:space="preserve"> 大           宮            町</t>
  </si>
  <si>
    <t xml:space="preserve"> 大           広            町</t>
  </si>
  <si>
    <t xml:space="preserve"> 太           田            町</t>
  </si>
  <si>
    <t xml:space="preserve"> 大           草            町</t>
  </si>
  <si>
    <t xml:space="preserve"> 大       井       戸       町</t>
  </si>
  <si>
    <t xml:space="preserve"> 和           泉            町</t>
  </si>
  <si>
    <t xml:space="preserve"> 五       十       土       町</t>
  </si>
  <si>
    <t xml:space="preserve"> 愛            生           町</t>
  </si>
  <si>
    <t>若葉区</t>
  </si>
  <si>
    <t xml:space="preserve"> 六           方            町</t>
  </si>
  <si>
    <t xml:space="preserve"> 弥           生            町</t>
  </si>
  <si>
    <t xml:space="preserve"> 宮       野       木       町</t>
  </si>
  <si>
    <t xml:space="preserve"> 緑     町     ２    丁     目</t>
  </si>
  <si>
    <t xml:space="preserve"> 緑     町     １    丁     目</t>
  </si>
  <si>
    <t xml:space="preserve"> 萩           台            町</t>
  </si>
  <si>
    <t xml:space="preserve"> 長       沼       原       町</t>
  </si>
  <si>
    <t xml:space="preserve"> 長           沼            町</t>
  </si>
  <si>
    <t xml:space="preserve"> 轟     町     ５    丁     目</t>
  </si>
  <si>
    <t xml:space="preserve"> 轟     町     ４    丁     目</t>
  </si>
  <si>
    <t xml:space="preserve"> 轟     町     ３    丁     目</t>
  </si>
  <si>
    <t xml:space="preserve"> 轟     町     ２    丁     目</t>
  </si>
  <si>
    <t xml:space="preserve"> 轟     町     １    丁     目</t>
  </si>
  <si>
    <t xml:space="preserve"> 天     台     ６    丁     目</t>
  </si>
  <si>
    <t xml:space="preserve"> 天     台     ５    丁     目</t>
  </si>
  <si>
    <t xml:space="preserve"> 天     台     ４    丁     目</t>
  </si>
  <si>
    <t xml:space="preserve"> 天     台     ３    丁     目</t>
  </si>
  <si>
    <t xml:space="preserve"> 天     台     ２    丁     目</t>
  </si>
  <si>
    <t xml:space="preserve"> 天     台     １    丁     目</t>
  </si>
  <si>
    <t xml:space="preserve"> 天            台           町</t>
  </si>
  <si>
    <t xml:space="preserve"> 千    草    台    ２  丁   目</t>
  </si>
  <si>
    <t xml:space="preserve"> 千    草    台    １  丁   目</t>
  </si>
  <si>
    <t xml:space="preserve"> 園            生           町</t>
  </si>
  <si>
    <t xml:space="preserve"> 作    草    部    ２  丁   目</t>
  </si>
  <si>
    <t xml:space="preserve"> 作    草    部    １  丁   目</t>
  </si>
  <si>
    <t xml:space="preserve"> 山            王           町</t>
  </si>
  <si>
    <t xml:space="preserve"> 作       草        部      町</t>
  </si>
  <si>
    <t xml:space="preserve"> 小            深           町</t>
  </si>
  <si>
    <t xml:space="preserve"> 小    仲    台    ９  丁   目</t>
  </si>
  <si>
    <t xml:space="preserve"> 小    仲    台    ８  丁   目</t>
  </si>
  <si>
    <t xml:space="preserve"> 小    仲    台    ７  丁   目</t>
  </si>
  <si>
    <t xml:space="preserve"> 小    仲    台    ６  丁   目</t>
  </si>
  <si>
    <t xml:space="preserve"> 小    仲    台    ５  丁   目</t>
  </si>
  <si>
    <t xml:space="preserve"> 小    仲    台    ４  丁   目</t>
  </si>
  <si>
    <t xml:space="preserve"> 小    仲    台    ３  丁   目</t>
  </si>
  <si>
    <t xml:space="preserve"> 小    仲    台    ２  丁   目</t>
  </si>
  <si>
    <t xml:space="preserve"> 小    仲    台    １  丁   目</t>
  </si>
  <si>
    <t xml:space="preserve"> 小       中       台       町</t>
  </si>
  <si>
    <t xml:space="preserve"> 黒    砂    台    ３  丁   目</t>
  </si>
  <si>
    <t xml:space="preserve"> 黒    砂    台    ２  丁   目</t>
  </si>
  <si>
    <t xml:space="preserve"> 黒    砂    台    １  丁   目</t>
  </si>
  <si>
    <t xml:space="preserve"> 黒     砂     ４    丁     目</t>
  </si>
  <si>
    <t xml:space="preserve"> 黒     砂     ３    丁     目</t>
  </si>
  <si>
    <t xml:space="preserve"> 黒     砂     ２    丁     目</t>
  </si>
  <si>
    <t xml:space="preserve"> 黒     砂     １    丁     目</t>
  </si>
  <si>
    <t xml:space="preserve"> 柏                         台</t>
  </si>
  <si>
    <t xml:space="preserve"> 稲    毛    東   ６  丁    目</t>
  </si>
  <si>
    <t xml:space="preserve"> 稲    毛    東   ５  丁    目</t>
  </si>
  <si>
    <t xml:space="preserve"> 稲    毛    東   ４  丁    目</t>
  </si>
  <si>
    <t xml:space="preserve"> 稲    毛    東   ３  丁    目</t>
  </si>
  <si>
    <t xml:space="preserve"> 稲    毛    東   ２  丁    目</t>
  </si>
  <si>
    <t xml:space="preserve"> 稲    毛    東   １  丁    目</t>
  </si>
  <si>
    <t xml:space="preserve"> 稲    毛    町   ５  丁    目</t>
  </si>
  <si>
    <t xml:space="preserve"> 稲    毛    町   ４  丁    目</t>
  </si>
  <si>
    <t xml:space="preserve"> 稲       毛        台      町</t>
  </si>
  <si>
    <t xml:space="preserve"> 稲     毛     ３    丁     目</t>
  </si>
  <si>
    <t xml:space="preserve"> 稲     毛     ２    丁     目</t>
  </si>
  <si>
    <t xml:space="preserve"> 稲     毛     １    丁     目</t>
  </si>
  <si>
    <t xml:space="preserve"> 稲           丘            町</t>
  </si>
  <si>
    <t xml:space="preserve"> あ       や       め       台</t>
  </si>
  <si>
    <t xml:space="preserve"> 穴     川     ４    丁     目</t>
  </si>
  <si>
    <t xml:space="preserve"> 穴     川     ３    丁     目</t>
  </si>
  <si>
    <t xml:space="preserve"> 穴     川     ２    丁     目</t>
  </si>
  <si>
    <t xml:space="preserve"> 穴     川     １    丁     目</t>
  </si>
  <si>
    <t xml:space="preserve"> 穴           川            町</t>
  </si>
  <si>
    <t>稲毛区</t>
  </si>
  <si>
    <t xml:space="preserve"> 横           戸            台</t>
  </si>
  <si>
    <t xml:space="preserve"> 横           戸            町</t>
  </si>
  <si>
    <t xml:space="preserve"> 瑞     穂     ３    丁     目</t>
  </si>
  <si>
    <t xml:space="preserve"> 瑞     穂     ２    丁     目</t>
  </si>
  <si>
    <t xml:space="preserve"> 瑞     穂     １    丁     目</t>
  </si>
  <si>
    <t xml:space="preserve"> 宮   野   木   台  ４  丁  目</t>
  </si>
  <si>
    <t xml:space="preserve"> 宮   野   木   台  ３  丁  目</t>
  </si>
  <si>
    <t xml:space="preserve"> 宮   野   木   台  ２  丁  目</t>
  </si>
  <si>
    <t xml:space="preserve"> 宮   野   木   台  １  丁  目</t>
  </si>
  <si>
    <t xml:space="preserve"> 南    花    園    ２  丁   目</t>
  </si>
  <si>
    <t xml:space="preserve"> 南    花    園    １  丁   目</t>
  </si>
  <si>
    <t xml:space="preserve"> 幕   張   本   郷  ７  丁  目</t>
  </si>
  <si>
    <t xml:space="preserve"> 幕   張   本   郷  ６  丁  目</t>
  </si>
  <si>
    <t xml:space="preserve"> 幕   張   本   郷  ５  丁  目</t>
  </si>
  <si>
    <t xml:space="preserve"> 幕   張   本   郷  ４  丁  目</t>
  </si>
  <si>
    <t xml:space="preserve"> 幕   張   本   郷  ３  丁  目</t>
  </si>
  <si>
    <t xml:space="preserve"> 幕   張   本   郷  ２  丁  目</t>
  </si>
  <si>
    <t xml:space="preserve"> 幕   張   本   郷  １  丁  目</t>
  </si>
  <si>
    <t xml:space="preserve"> 幕    張    町   ６  丁    目</t>
  </si>
  <si>
    <t xml:space="preserve"> 幕    張    町   ５  丁    目</t>
  </si>
  <si>
    <t xml:space="preserve"> 幕    張    町   ４  丁    目</t>
  </si>
  <si>
    <t xml:space="preserve"> 幕    張    町   ３  丁    目</t>
  </si>
  <si>
    <t xml:space="preserve"> 幕    張    町   ２  丁    目</t>
  </si>
  <si>
    <t xml:space="preserve"> 幕    張    町   １  丁    目</t>
  </si>
  <si>
    <t xml:space="preserve"> 花       見       川       ９</t>
  </si>
  <si>
    <t xml:space="preserve"> 花       見       川       ８</t>
  </si>
  <si>
    <t xml:space="preserve"> 花       見       川       ７</t>
  </si>
  <si>
    <t xml:space="preserve"> 花       見       川       ６</t>
  </si>
  <si>
    <t xml:space="preserve"> 花       見       川       ５</t>
  </si>
  <si>
    <t xml:space="preserve"> 花       見       川       ４</t>
  </si>
  <si>
    <t xml:space="preserve"> 花       見       川       ３</t>
  </si>
  <si>
    <t xml:space="preserve"> 花       見       川       ２</t>
  </si>
  <si>
    <t xml:space="preserve"> 花       見       川       １</t>
  </si>
  <si>
    <t xml:space="preserve"> 花           見            川</t>
  </si>
  <si>
    <t xml:space="preserve"> 花     園     ５    丁     目</t>
  </si>
  <si>
    <t xml:space="preserve"> 花     園     ４    丁     目</t>
  </si>
  <si>
    <t xml:space="preserve"> 花     園     ３    丁     目</t>
  </si>
  <si>
    <t xml:space="preserve"> 花     園     ２    丁     目</t>
  </si>
  <si>
    <t xml:space="preserve"> 花     園     １    丁     目</t>
  </si>
  <si>
    <t xml:space="preserve"> 花           園            町</t>
  </si>
  <si>
    <t xml:space="preserve"> 花           島            町</t>
  </si>
  <si>
    <t xml:space="preserve"> 畑                         町</t>
  </si>
  <si>
    <t xml:space="preserve"> 西       小       中       台</t>
  </si>
  <si>
    <t xml:space="preserve"> 長    作    台    ２  丁   目</t>
  </si>
  <si>
    <t xml:space="preserve"> 長    作    台    １  丁   目</t>
  </si>
  <si>
    <t xml:space="preserve"> 浪           花            町</t>
  </si>
  <si>
    <t xml:space="preserve"> 長           作            町</t>
  </si>
  <si>
    <t xml:space="preserve"> 千           種            町</t>
  </si>
  <si>
    <t xml:space="preserve"> 武    石    町    ２  丁   目</t>
  </si>
  <si>
    <t xml:space="preserve"> 武    石    町    １  丁   目</t>
  </si>
  <si>
    <t xml:space="preserve"> 大           日            町</t>
  </si>
  <si>
    <t xml:space="preserve"> 三           角            町</t>
  </si>
  <si>
    <t xml:space="preserve"> さ  つ  き  が  丘  ２ 丁  目</t>
  </si>
  <si>
    <t xml:space="preserve"> さ  つ  き  が  丘  １ 丁  目</t>
  </si>
  <si>
    <t xml:space="preserve"> 作    新    台    ８  丁   目</t>
  </si>
  <si>
    <t xml:space="preserve"> 作    新    台    ７  丁   目</t>
  </si>
  <si>
    <t xml:space="preserve"> 作    新    台    ６  丁   目</t>
  </si>
  <si>
    <t xml:space="preserve"> 作    新    台    ５  丁   目</t>
  </si>
  <si>
    <t xml:space="preserve"> 作    新    台    ４  丁   目</t>
  </si>
  <si>
    <t xml:space="preserve"> 作    新    台    ３  丁   目</t>
  </si>
  <si>
    <t xml:space="preserve"> 作    新    台    ２  丁   目</t>
  </si>
  <si>
    <t xml:space="preserve"> 作    新    台    １  丁   目</t>
  </si>
  <si>
    <t xml:space="preserve"> こ  て  は  し  台  ６ 丁  目</t>
  </si>
  <si>
    <t xml:space="preserve"> こ  て  は  し  台  ５ 丁  目</t>
  </si>
  <si>
    <t xml:space="preserve"> こ  て  は  し  台  ４ 丁  目</t>
  </si>
  <si>
    <t xml:space="preserve"> こ  て  は  し  台  ３ 丁  目</t>
  </si>
  <si>
    <t xml:space="preserve"> こ  て  は  し  台  ２ 丁  目</t>
  </si>
  <si>
    <t xml:space="preserve"> こ  て  は  し  台  １ 丁  目</t>
  </si>
  <si>
    <t xml:space="preserve"> 犢           橋            町</t>
  </si>
  <si>
    <t xml:space="preserve"> 検   見   川   町  ５  丁  目</t>
  </si>
  <si>
    <t xml:space="preserve"> 検   見   川   町  ３  丁  目</t>
  </si>
  <si>
    <t xml:space="preserve"> 検   見   川   町  ２  丁  目</t>
  </si>
  <si>
    <t xml:space="preserve"> 検   見   川   町  １  丁  目</t>
  </si>
  <si>
    <t xml:space="preserve"> 柏     井     ４    丁     目</t>
  </si>
  <si>
    <t xml:space="preserve"> 柏     井     １    丁     目</t>
  </si>
  <si>
    <t xml:space="preserve"> 柏           井            町</t>
  </si>
  <si>
    <t xml:space="preserve"> 宇        那      谷       町</t>
  </si>
  <si>
    <t xml:space="preserve"> 内           山            町</t>
  </si>
  <si>
    <t xml:space="preserve"> 朝   日   ケ   丘  ５  丁  目</t>
  </si>
  <si>
    <t xml:space="preserve"> 朝   日   ケ   丘  ４  丁  目</t>
  </si>
  <si>
    <t xml:space="preserve"> 朝   日   ケ   丘  ３  丁  目</t>
  </si>
  <si>
    <t xml:space="preserve"> 朝   日   ケ   丘  ２  丁  目</t>
  </si>
  <si>
    <t xml:space="preserve"> 朝   日   ケ   丘  １  丁  目</t>
  </si>
  <si>
    <t xml:space="preserve"> 天           戸            町</t>
  </si>
  <si>
    <t xml:space="preserve"> 朝     日     ケ    丘     町</t>
  </si>
  <si>
    <t>花見川区</t>
  </si>
  <si>
    <t xml:space="preserve"> 若     草     １    丁     目</t>
  </si>
  <si>
    <t xml:space="preserve"> 祐     光     ４    丁     目</t>
  </si>
  <si>
    <t xml:space="preserve"> 祐     光     ３    丁     目</t>
  </si>
  <si>
    <t xml:space="preserve"> 祐     光     ２    丁     目</t>
  </si>
  <si>
    <t xml:space="preserve"> 祐     光     １    丁     目</t>
  </si>
  <si>
    <t xml:space="preserve"> 矢            作           町</t>
  </si>
  <si>
    <t xml:space="preserve"> 村            田           町</t>
  </si>
  <si>
    <t xml:space="preserve"> 宮     崎     ２    丁     目</t>
  </si>
  <si>
    <t xml:space="preserve"> 宮     崎     １    丁     目</t>
  </si>
  <si>
    <t xml:space="preserve"> 宮            崎           町</t>
  </si>
  <si>
    <t xml:space="preserve"> 都     町     ３    丁     目</t>
  </si>
  <si>
    <t xml:space="preserve"> 都     町     ２    丁     目</t>
  </si>
  <si>
    <t xml:space="preserve"> 都     町     １    丁     目</t>
  </si>
  <si>
    <t xml:space="preserve"> 都                         町</t>
  </si>
  <si>
    <t xml:space="preserve"> 南     町     ３    丁     目</t>
  </si>
  <si>
    <t xml:space="preserve"> 南     町     ２    丁     目</t>
  </si>
  <si>
    <t xml:space="preserve"> 南     町     １    丁     目</t>
  </si>
  <si>
    <t xml:space="preserve"> 南       生       実       町</t>
  </si>
  <si>
    <t xml:space="preserve"> 港                         町</t>
  </si>
  <si>
    <t xml:space="preserve"> 松     波     ４    丁     目</t>
  </si>
  <si>
    <t xml:space="preserve"> 松     波     ３    丁     目</t>
  </si>
  <si>
    <t xml:space="preserve"> 松     波     ２    丁     目</t>
  </si>
  <si>
    <t xml:space="preserve"> 松     波     １    丁     目</t>
  </si>
  <si>
    <t xml:space="preserve"> 松       ケ       丘       町</t>
  </si>
  <si>
    <t xml:space="preserve"> 本     町     ３    丁     目</t>
  </si>
  <si>
    <t xml:space="preserve"> 本     町     ２    丁     目</t>
  </si>
  <si>
    <t xml:space="preserve"> 本     町     １    丁     目　　　　　</t>
  </si>
  <si>
    <t xml:space="preserve"> 本       千       葉       町　　　　　　</t>
  </si>
  <si>
    <t xml:space="preserve"> 星       久       喜       町</t>
  </si>
  <si>
    <t xml:space="preserve"> 弁     天     ４    丁     目　　　　　</t>
  </si>
  <si>
    <t xml:space="preserve"> 弁     天     ３    丁     目</t>
  </si>
  <si>
    <t xml:space="preserve"> 弁     天     ２    丁     目</t>
  </si>
  <si>
    <t xml:space="preserve"> 弁     天     １    丁     目</t>
  </si>
  <si>
    <t xml:space="preserve"> 富    士    見    ２  丁   目</t>
  </si>
  <si>
    <t xml:space="preserve"> 富    士    見    １  丁   目</t>
  </si>
  <si>
    <t xml:space="preserve"> 東    千    葉    ３  丁   目</t>
  </si>
  <si>
    <t xml:space="preserve"> 東    千    葉    ２  丁   目</t>
  </si>
  <si>
    <t xml:space="preserve"> 東    千    葉    １  丁   目</t>
  </si>
  <si>
    <t xml:space="preserve"> 東          本             町</t>
  </si>
  <si>
    <t xml:space="preserve"> 浜           野            町</t>
  </si>
  <si>
    <t xml:space="preserve"> 花           輪            町</t>
  </si>
  <si>
    <t xml:space="preserve"> 登     戸     ５    丁     目</t>
  </si>
  <si>
    <t xml:space="preserve"> 登     戸     ４    丁     目</t>
  </si>
  <si>
    <t xml:space="preserve"> 登     戸     ３    丁     目</t>
  </si>
  <si>
    <t xml:space="preserve"> 登     戸     ２    丁     目</t>
  </si>
  <si>
    <t xml:space="preserve"> 登     戸     １    丁     目</t>
  </si>
  <si>
    <t xml:space="preserve"> 仁       戸       名       町</t>
  </si>
  <si>
    <t xml:space="preserve"> 新           浜            町</t>
  </si>
  <si>
    <t xml:space="preserve"> 長     洲     ２    丁     目</t>
  </si>
  <si>
    <t xml:space="preserve"> 長     洲     １    丁     目</t>
  </si>
  <si>
    <t xml:space="preserve"> 問           屋            町</t>
  </si>
  <si>
    <t xml:space="preserve"> 道    場    南    ２  丁   目</t>
  </si>
  <si>
    <t xml:space="preserve"> 道    場    南    １  丁   目</t>
  </si>
  <si>
    <t xml:space="preserve"> 道    場    北    ２  丁   目</t>
  </si>
  <si>
    <t xml:space="preserve"> 道    場    北    １  丁   目</t>
  </si>
  <si>
    <t xml:space="preserve"> 道       場       北       町</t>
  </si>
  <si>
    <t xml:space="preserve"> 出            洲           港</t>
  </si>
  <si>
    <t xml:space="preserve"> 鶴            沢           町</t>
  </si>
  <si>
    <t xml:space="preserve"> 椿     森     ６    丁     目</t>
  </si>
  <si>
    <t xml:space="preserve"> 椿     森     ５    丁     目</t>
  </si>
  <si>
    <t xml:space="preserve"> 椿     森     ４    丁     目</t>
  </si>
  <si>
    <t xml:space="preserve"> 椿     森     ３    丁     目</t>
  </si>
  <si>
    <t xml:space="preserve"> 椿     森     ２    丁     目</t>
  </si>
  <si>
    <t xml:space="preserve"> 椿     森     １    丁     目</t>
  </si>
  <si>
    <t xml:space="preserve"> 中    央    港   ２   丁   目</t>
  </si>
  <si>
    <t xml:space="preserve"> 中    央    港   １   丁   目</t>
  </si>
  <si>
    <t xml:space="preserve"> 中     央     ４    丁     目</t>
  </si>
  <si>
    <t xml:space="preserve"> 中     央     ３    丁     目</t>
  </si>
  <si>
    <t xml:space="preserve"> 中     央     ２    丁     目</t>
  </si>
  <si>
    <t xml:space="preserve"> 中     央     １    丁     目</t>
  </si>
  <si>
    <t xml:space="preserve"> 千            葉           港</t>
  </si>
  <si>
    <t xml:space="preserve"> 千       葉       寺       町</t>
  </si>
  <si>
    <t xml:space="preserve"> 大       巌       寺       町</t>
  </si>
  <si>
    <t xml:space="preserve"> 蘇     我     ５    丁     目</t>
  </si>
  <si>
    <t xml:space="preserve"> 蘇     我     ４    丁     目</t>
  </si>
  <si>
    <t xml:space="preserve"> 蘇     我     ３    丁     目</t>
  </si>
  <si>
    <t xml:space="preserve"> 蘇     我     ２    丁     目</t>
  </si>
  <si>
    <t xml:space="preserve"> 蘇     我     １    丁     目</t>
  </si>
  <si>
    <t xml:space="preserve"> 蘇    我    町   ２   丁   目</t>
  </si>
  <si>
    <t xml:space="preserve"> 蘇    我    町   １   丁   目</t>
  </si>
  <si>
    <t xml:space="preserve"> 末     広     ５    丁     目</t>
  </si>
  <si>
    <t xml:space="preserve"> 末     広     ４    丁     目</t>
  </si>
  <si>
    <t xml:space="preserve"> 末     広     ３    丁     目</t>
  </si>
  <si>
    <t xml:space="preserve"> 末     広     ２    丁     目</t>
  </si>
  <si>
    <t xml:space="preserve"> 末     広     １    丁     目</t>
  </si>
  <si>
    <t xml:space="preserve"> 神           明            町</t>
  </si>
  <si>
    <t xml:space="preserve"> 新                         町</t>
  </si>
  <si>
    <t xml:space="preserve"> 新           田            町</t>
  </si>
  <si>
    <t xml:space="preserve"> 新    千    葉    ３  丁   目</t>
  </si>
  <si>
    <t xml:space="preserve"> 新    千    葉    ２  丁   目</t>
  </si>
  <si>
    <t xml:space="preserve"> 新    千    葉    １  丁   目</t>
  </si>
  <si>
    <t xml:space="preserve"> 新     宿     ２    丁     目</t>
  </si>
  <si>
    <t xml:space="preserve"> 新     宿     １    丁     目</t>
  </si>
  <si>
    <t xml:space="preserve"> 白     旗     ３    丁     目</t>
  </si>
  <si>
    <t xml:space="preserve"> 白     旗     ２    丁     目</t>
  </si>
  <si>
    <t xml:space="preserve"> 白     旗     １    丁     目</t>
  </si>
  <si>
    <t xml:space="preserve"> 汐       見       丘       町</t>
  </si>
  <si>
    <t xml:space="preserve"> 塩           田            町</t>
  </si>
  <si>
    <t xml:space="preserve"> 寒    川    町    ３  丁   目</t>
  </si>
  <si>
    <t xml:space="preserve"> 寒    川    町    ２  丁   目</t>
  </si>
  <si>
    <t xml:space="preserve"> 寒    川    町    １  丁   目</t>
  </si>
  <si>
    <t xml:space="preserve"> 栄                         町</t>
  </si>
  <si>
    <t xml:space="preserve"> 川           戸            町</t>
  </si>
  <si>
    <t>-</t>
  </si>
  <si>
    <t>-</t>
  </si>
  <si>
    <t xml:space="preserve"> 川           崎            町</t>
  </si>
  <si>
    <t xml:space="preserve"> 亀           岡            町</t>
  </si>
  <si>
    <t xml:space="preserve"> 亀           井            町</t>
  </si>
  <si>
    <t xml:space="preserve"> 要                         町</t>
  </si>
  <si>
    <t xml:space="preserve"> 葛     城     ３    丁     目</t>
  </si>
  <si>
    <t xml:space="preserve"> 葛     城     ２    丁     目</t>
  </si>
  <si>
    <t xml:space="preserve"> 葛     城     １    丁     目</t>
  </si>
  <si>
    <t xml:space="preserve"> 春     日     ２    丁     目</t>
  </si>
  <si>
    <t xml:space="preserve"> 春     日     １    丁     目</t>
  </si>
  <si>
    <t xml:space="preserve"> 生           実            町</t>
  </si>
  <si>
    <t xml:space="preserve"> 大           森            町</t>
  </si>
  <si>
    <t xml:space="preserve"> 鵜       の       森       町</t>
  </si>
  <si>
    <t xml:space="preserve"> 稲    荷    町    ３  丁   目</t>
  </si>
  <si>
    <t xml:space="preserve"> 稲    荷    町    ２  丁   目</t>
  </si>
  <si>
    <t xml:space="preserve"> 稲    荷    町    １  丁   目</t>
  </si>
  <si>
    <t xml:space="preserve"> 院     内     ２    丁     目</t>
  </si>
  <si>
    <t xml:space="preserve"> 院     内     １    丁     目</t>
  </si>
  <si>
    <t xml:space="preserve"> 今     井     ３    丁     目</t>
  </si>
  <si>
    <t xml:space="preserve"> 今     井     ２    丁     目</t>
  </si>
  <si>
    <t xml:space="preserve"> 今     井     １    丁     目</t>
  </si>
  <si>
    <t xml:space="preserve"> 今           井            町</t>
  </si>
  <si>
    <t xml:space="preserve"> 亥     鼻     ３    丁     目</t>
  </si>
  <si>
    <t xml:space="preserve"> 亥     鼻     ２    丁     目</t>
  </si>
  <si>
    <t xml:space="preserve"> 亥     鼻     １    丁     目</t>
  </si>
  <si>
    <t xml:space="preserve"> 市           場            町</t>
  </si>
  <si>
    <t xml:space="preserve"> 旭                         町</t>
  </si>
  <si>
    <t xml:space="preserve"> 赤           井            町</t>
  </si>
  <si>
    <t xml:space="preserve"> 青           葉            町</t>
  </si>
  <si>
    <t>中央区</t>
  </si>
  <si>
    <t>千葉市</t>
  </si>
  <si>
    <t>女</t>
  </si>
  <si>
    <t>男</t>
  </si>
  <si>
    <t>総　数</t>
  </si>
  <si>
    <t>総　数</t>
  </si>
  <si>
    <t>世帯数</t>
  </si>
  <si>
    <t>人　　　　　　　　口</t>
  </si>
  <si>
    <t>町　　丁　　名</t>
  </si>
  <si>
    <t>15   町　丁　別　登　録　人　口　及　び　世　帯　数……（平成23年3月31日現在）</t>
  </si>
  <si>
    <t>Ⅱ　　人　　　口</t>
  </si>
  <si>
    <t>2　千葉県には、区間移動を含まない。</t>
  </si>
  <si>
    <t>1　住民基本台帳による。</t>
  </si>
  <si>
    <t>（注）</t>
  </si>
  <si>
    <t>　　資　料　　区　政　課　　</t>
  </si>
  <si>
    <t>その他</t>
  </si>
  <si>
    <t>49 従前の住所なし      
   不明・その他</t>
  </si>
  <si>
    <t>国　外</t>
  </si>
  <si>
    <t>48 国　　    　　外</t>
  </si>
  <si>
    <t>沖　縄</t>
  </si>
  <si>
    <t>47 沖  　 縄   　県</t>
  </si>
  <si>
    <t>鹿児島</t>
  </si>
  <si>
    <t>46 鹿   児   島  県</t>
  </si>
  <si>
    <t>宮　崎</t>
  </si>
  <si>
    <t>45 宮  　 崎   　県</t>
  </si>
  <si>
    <t>大　分</t>
  </si>
  <si>
    <t>44 大　   分   　県</t>
  </si>
  <si>
    <t>熊　本</t>
  </si>
  <si>
    <t>43 熊　   本   　県</t>
  </si>
  <si>
    <t>長　崎</t>
  </si>
  <si>
    <t>42 長　   崎   　県</t>
  </si>
  <si>
    <t>佐　賀</t>
  </si>
  <si>
    <t>41 佐  　 賀   　県</t>
  </si>
  <si>
    <t>福　岡</t>
  </si>
  <si>
    <t>40 福  　 岡   　県</t>
  </si>
  <si>
    <t>高　知</t>
  </si>
  <si>
    <t>39 高  　 知 　  県</t>
  </si>
  <si>
    <t>愛　媛</t>
  </si>
  <si>
    <t>38 愛　   媛   　県</t>
  </si>
  <si>
    <t>香　川</t>
  </si>
  <si>
    <t>37 香　   川   　県</t>
  </si>
  <si>
    <t>徳　島</t>
  </si>
  <si>
    <t>36 徳  　 島   　県</t>
  </si>
  <si>
    <t>山　口</t>
  </si>
  <si>
    <t>35 山　   口   　県</t>
  </si>
  <si>
    <t>広　島</t>
  </si>
  <si>
    <t>34 広  　 島   　県</t>
  </si>
  <si>
    <t>岡　山</t>
  </si>
  <si>
    <t>33 岡　   山 　  県</t>
  </si>
  <si>
    <t>島　根</t>
  </si>
  <si>
    <t>32 島  　 根 　  県</t>
  </si>
  <si>
    <t>鳥　取</t>
  </si>
  <si>
    <t>31 鳥  　 取   　県</t>
  </si>
  <si>
    <t>和歌山</t>
  </si>
  <si>
    <t>30 和   歌   山  県</t>
  </si>
  <si>
    <t>奈　良</t>
  </si>
  <si>
    <t>29 奈　   良   　県</t>
  </si>
  <si>
    <t>兵　庫</t>
  </si>
  <si>
    <t>28 兵　   庫   　県</t>
  </si>
  <si>
    <t>大　阪</t>
  </si>
  <si>
    <t>27 大  　 阪 　  府</t>
  </si>
  <si>
    <t>京　都</t>
  </si>
  <si>
    <t>26 京  　 都   　府</t>
  </si>
  <si>
    <t>滋　賀</t>
  </si>
  <si>
    <t>25 滋  　 賀   　県</t>
  </si>
  <si>
    <t>三　重</t>
  </si>
  <si>
    <t>24 三　   重   　県</t>
  </si>
  <si>
    <t>愛　知</t>
  </si>
  <si>
    <t>23 愛  　 知 　  県</t>
  </si>
  <si>
    <t>静　岡</t>
  </si>
  <si>
    <t>22 静  　 岡   　県</t>
  </si>
  <si>
    <t>岐　阜</t>
  </si>
  <si>
    <t>21 岐　   阜   　県</t>
  </si>
  <si>
    <t>長　野</t>
  </si>
  <si>
    <t>20 長  　 野   　県</t>
  </si>
  <si>
    <t>山　梨</t>
  </si>
  <si>
    <t>19 山　   梨   　県</t>
  </si>
  <si>
    <t>福　井</t>
  </si>
  <si>
    <t>18 福  　 井   　県</t>
  </si>
  <si>
    <t>石　川</t>
  </si>
  <si>
    <t>17 石　   川   　県</t>
  </si>
  <si>
    <t>富　山</t>
  </si>
  <si>
    <t>16 富  　 山   　県</t>
  </si>
  <si>
    <t>新　潟</t>
  </si>
  <si>
    <t>15 新  　 潟   　県</t>
  </si>
  <si>
    <t>神奈川</t>
  </si>
  <si>
    <t>14 神   奈   川  県</t>
  </si>
  <si>
    <t>東　京</t>
  </si>
  <si>
    <t>13 東  　 京   　都</t>
  </si>
  <si>
    <t>千　葉</t>
  </si>
  <si>
    <t>12 千 　  葉 　  県</t>
  </si>
  <si>
    <t>埼　玉</t>
  </si>
  <si>
    <t>11 埼  　 玉   　県</t>
  </si>
  <si>
    <t>群　馬</t>
  </si>
  <si>
    <t>10 群　   馬   　県</t>
  </si>
  <si>
    <t>栃　木</t>
  </si>
  <si>
    <t>９ 栃　   木   　県</t>
  </si>
  <si>
    <t>茨　城</t>
  </si>
  <si>
    <t>８ 茨　   城 　  県</t>
  </si>
  <si>
    <t>福　島</t>
  </si>
  <si>
    <t>７ 福　   島   　県</t>
  </si>
  <si>
    <t>山　形</t>
  </si>
  <si>
    <t>６ 山  　 形 　  県</t>
  </si>
  <si>
    <t>秋　田</t>
  </si>
  <si>
    <t>５ 秋  　 田   　県</t>
  </si>
  <si>
    <t>宮　城</t>
  </si>
  <si>
    <t>４ 宮  　 城   　県</t>
  </si>
  <si>
    <t>岩　手</t>
  </si>
  <si>
    <t>３ 岩　   手 　  県</t>
  </si>
  <si>
    <t>青　森</t>
  </si>
  <si>
    <t>２ 青  　 森   　県</t>
  </si>
  <si>
    <t>北海道</t>
  </si>
  <si>
    <t>１ 北 　  海  　 道</t>
  </si>
  <si>
    <t>総 　　　　     　数</t>
  </si>
  <si>
    <t>転　出</t>
  </si>
  <si>
    <t>転　入</t>
  </si>
  <si>
    <t>３　　　月</t>
  </si>
  <si>
    <t>２　　　月</t>
  </si>
  <si>
    <t>１　　　月</t>
  </si>
  <si>
    <t>12　　　月</t>
  </si>
  <si>
    <t>11　　　月</t>
  </si>
  <si>
    <t>10　　　月</t>
  </si>
  <si>
    <t>９　　　月</t>
  </si>
  <si>
    <t>８　　　月</t>
  </si>
  <si>
    <t>７　　　月</t>
  </si>
  <si>
    <t>６　　　月</t>
  </si>
  <si>
    <t>５　　　月</t>
  </si>
  <si>
    <t>４　　　月</t>
  </si>
  <si>
    <t>平　　成　　23　　年</t>
  </si>
  <si>
    <t>平　　　　　　　　　　成　　　　　　　　　　22　　　　　　　　　　年</t>
  </si>
  <si>
    <t>16  都　道　府　県　別　転　入　転　出　人　口</t>
  </si>
  <si>
    <t>　　　2 その他は、職権記載・消除等である。</t>
  </si>
  <si>
    <t>（注）1 本表は、住民基本台帳法、外国人登録法による届出時点の数値である。</t>
  </si>
  <si>
    <t>　　資　料　　統　計　課　　</t>
  </si>
  <si>
    <t>美　　浜　　区</t>
  </si>
  <si>
    <t>緑　　　　　区</t>
  </si>
  <si>
    <t>若　　葉　　区</t>
  </si>
  <si>
    <t>稲　　毛　　区</t>
  </si>
  <si>
    <t>花  見  川  区</t>
  </si>
  <si>
    <t>中　　央　　区</t>
  </si>
  <si>
    <t>12</t>
  </si>
  <si>
    <t>11</t>
  </si>
  <si>
    <t>10</t>
  </si>
  <si>
    <t xml:space="preserve"> 9</t>
  </si>
  <si>
    <t xml:space="preserve"> 8</t>
  </si>
  <si>
    <t xml:space="preserve"> 7</t>
  </si>
  <si>
    <t xml:space="preserve"> 6</t>
  </si>
  <si>
    <t xml:space="preserve"> 5</t>
  </si>
  <si>
    <t xml:space="preserve"> 4</t>
  </si>
  <si>
    <t xml:space="preserve"> 3</t>
  </si>
  <si>
    <t xml:space="preserve"> 2</t>
  </si>
  <si>
    <t xml:space="preserve"> 1月</t>
  </si>
  <si>
    <t xml:space="preserve">平 成 </t>
  </si>
  <si>
    <t>そ の 他</t>
  </si>
  <si>
    <t>市　　内</t>
  </si>
  <si>
    <t>市　　外</t>
  </si>
  <si>
    <t>転　　　　　　出</t>
  </si>
  <si>
    <t>転　　　　　　入</t>
  </si>
  <si>
    <t>社会増減</t>
  </si>
  <si>
    <t>死　　亡</t>
  </si>
  <si>
    <t>出　　生</t>
  </si>
  <si>
    <t>自然増減</t>
  </si>
  <si>
    <t>社　　　　会　　　　動　　　　態</t>
  </si>
  <si>
    <t>自　　然　　動　　態</t>
  </si>
  <si>
    <t>17  人　　　　口　　　　異　　　　動</t>
  </si>
  <si>
    <t>　　資　料　　区　政　課</t>
  </si>
  <si>
    <t>美　  浜   　区</t>
  </si>
  <si>
    <t>緑　　　     区</t>
  </si>
  <si>
    <t>若　  葉　   区</t>
  </si>
  <si>
    <t>稲　  毛   　区</t>
  </si>
  <si>
    <t>花  見  川   区</t>
  </si>
  <si>
    <t>中　  央   　区</t>
  </si>
  <si>
    <t>年度末</t>
  </si>
  <si>
    <t xml:space="preserve">  平成</t>
  </si>
  <si>
    <t>その他
(無国籍
を含む)</t>
  </si>
  <si>
    <t>イギリス</t>
  </si>
  <si>
    <t>ペルー</t>
  </si>
  <si>
    <t>ブラジル</t>
  </si>
  <si>
    <t>アメリカ</t>
  </si>
  <si>
    <t>バングラデシュ</t>
  </si>
  <si>
    <t>マレー
シア　</t>
  </si>
  <si>
    <t>イラン</t>
  </si>
  <si>
    <t>タ　イ</t>
  </si>
  <si>
    <t>インド
ネシア</t>
  </si>
  <si>
    <t>フィリピン</t>
  </si>
  <si>
    <t>中　国</t>
  </si>
  <si>
    <t>韓国・
  朝鮮</t>
  </si>
  <si>
    <t>総　数</t>
  </si>
  <si>
    <t>　本表は、「外国人登録国籍別人員調査月報」による外国人登録人口である。「外国人」とは、外国人登録法による日本の国籍を有しない者のうち出入国管理令の規定による仮上陸の許可、寄港地上陸の許可、観光のための通過上陸の許可、転船上陸の許可、水難による上陸許可を受けた者以外の者をいう。</t>
  </si>
  <si>
    <t>18  外　国　人　登　録　人　口</t>
  </si>
  <si>
    <t>　　資　料　　保健福祉総務課</t>
  </si>
  <si>
    <t xml:space="preserve"> 9</t>
  </si>
  <si>
    <t xml:space="preserve"> 8</t>
  </si>
  <si>
    <t xml:space="preserve"> 7</t>
  </si>
  <si>
    <t xml:space="preserve"> 6</t>
  </si>
  <si>
    <t xml:space="preserve"> 5</t>
  </si>
  <si>
    <t xml:space="preserve"> 4</t>
  </si>
  <si>
    <t xml:space="preserve"> 3</t>
  </si>
  <si>
    <t xml:space="preserve"> 2</t>
  </si>
  <si>
    <t xml:space="preserve"> 1月</t>
  </si>
  <si>
    <t>平成</t>
  </si>
  <si>
    <t>人　工</t>
  </si>
  <si>
    <t>自　然</t>
  </si>
  <si>
    <t>死　　　　　　　産</t>
  </si>
  <si>
    <t>死亡のうち
乳児死亡</t>
  </si>
  <si>
    <t>自然増加</t>
  </si>
  <si>
    <t>離　　婚</t>
  </si>
  <si>
    <t>婚　　姻</t>
  </si>
  <si>
    <t>19 　人　　　口　　　動　　　態</t>
  </si>
  <si>
    <t>都道府県</t>
  </si>
  <si>
    <t>年・月・区</t>
  </si>
  <si>
    <t>年度末・区</t>
  </si>
  <si>
    <t xml:space="preserve">  本表は、厚生労働省所管の人口動態調査によるものであり、日本人のみの数値である。婚姻・離婚は届出のあった日で、婚姻、離婚は件数である。死産は妊娠満12週以後の死児の出産である。</t>
  </si>
  <si>
    <t>年・月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</si>
</sst>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 numFmtId="179" formatCode="#,##0;&quot;△ &quot;#,##0"/>
    <numFmt numFmtId="180" formatCode="0.0;&quot;△ &quot;0.0"/>
    <numFmt numFmtId="181" formatCode="0_);[Red]\(0\)"/>
    <numFmt numFmtId="182" formatCode="#,##0_);[Red]\(#,##0\)"/>
    <numFmt numFmtId="183" formatCode="#,##0_ ;[Red]\-#,##0\ "/>
  </numFmts>
  <fonts count="56">
    <font>
      <sz val="9"/>
      <name val="ＭＳ 明朝"/>
      <family val="1"/>
    </font>
    <font>
      <sz val="11"/>
      <color indexed="8"/>
      <name val="ＭＳ Ｐゴシック"/>
      <family val="3"/>
    </font>
    <font>
      <sz val="6"/>
      <name val="ＭＳ 明朝"/>
      <family val="1"/>
    </font>
    <font>
      <b/>
      <sz val="12"/>
      <name val="ＭＳ 明朝"/>
      <family val="1"/>
    </font>
    <font>
      <sz val="9"/>
      <color indexed="8"/>
      <name val="ＭＳ 明朝"/>
      <family val="1"/>
    </font>
    <font>
      <vertAlign val="superscript"/>
      <sz val="9"/>
      <name val="ＭＳ 明朝"/>
      <family val="1"/>
    </font>
    <font>
      <b/>
      <sz val="9"/>
      <name val="ＭＳ ゴシック"/>
      <family val="3"/>
    </font>
    <font>
      <b/>
      <sz val="9"/>
      <color indexed="8"/>
      <name val="ＭＳ ゴシック"/>
      <family val="3"/>
    </font>
    <font>
      <b/>
      <sz val="9"/>
      <name val="ＭＳ 明朝"/>
      <family val="1"/>
    </font>
    <font>
      <b/>
      <sz val="9"/>
      <color indexed="8"/>
      <name val="ＭＳ 明朝"/>
      <family val="1"/>
    </font>
    <font>
      <sz val="10"/>
      <name val="ＭＳ Ｐ明朝"/>
      <family val="1"/>
    </font>
    <font>
      <sz val="10"/>
      <name val="ＭＳ 明朝"/>
      <family val="1"/>
    </font>
    <font>
      <sz val="9"/>
      <name val="ＭＳ Ｐ明朝"/>
      <family val="1"/>
    </font>
    <font>
      <sz val="6"/>
      <name val="ＭＳ Ｐ明朝"/>
      <family val="1"/>
    </font>
    <font>
      <sz val="9"/>
      <name val="ＭＳ ゴシック"/>
      <family val="3"/>
    </font>
    <font>
      <b/>
      <sz val="10"/>
      <name val="ＭＳ 明朝"/>
      <family val="1"/>
    </font>
    <font>
      <b/>
      <sz val="10"/>
      <name val="ＭＳ Ｐ明朝"/>
      <family val="1"/>
    </font>
    <font>
      <b/>
      <sz val="9"/>
      <name val="ＭＳ Ｐ明朝"/>
      <family val="1"/>
    </font>
    <font>
      <b/>
      <sz val="10"/>
      <name val="ＭＳ ゴシック"/>
      <family val="3"/>
    </font>
    <font>
      <sz val="10"/>
      <name val="ＭＳ ゴシック"/>
      <family val="3"/>
    </font>
    <font>
      <sz val="9"/>
      <color indexed="10"/>
      <name val="ＭＳ 明朝"/>
      <family val="1"/>
    </font>
    <font>
      <b/>
      <sz val="12"/>
      <name val="ＭＳ Ｐ明朝"/>
      <family val="1"/>
    </font>
    <font>
      <sz val="9"/>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right style="thin"/>
      <top/>
      <bottom style="medium"/>
    </border>
    <border>
      <left/>
      <right/>
      <top/>
      <bottom style="medium"/>
    </border>
    <border>
      <left/>
      <right style="thin"/>
      <top style="thin"/>
      <bottom/>
    </border>
    <border>
      <left style="thin"/>
      <right/>
      <top/>
      <bottom/>
    </border>
    <border>
      <left style="thin"/>
      <right style="thin"/>
      <top style="medium"/>
      <bottom style="thin"/>
    </border>
    <border>
      <left/>
      <right/>
      <top/>
      <bottom style="thin"/>
    </border>
    <border>
      <left style="thin"/>
      <right/>
      <top/>
      <bottom style="medium"/>
    </border>
    <border>
      <left/>
      <right style="thin"/>
      <top style="thin"/>
      <bottom style="thin"/>
    </border>
    <border>
      <left/>
      <right/>
      <top style="thin"/>
      <bottom/>
    </border>
    <border>
      <left style="thin"/>
      <right/>
      <top style="thin"/>
      <bottom/>
    </border>
    <border>
      <left/>
      <right/>
      <top style="thin"/>
      <bottom style="thin"/>
    </border>
    <border>
      <left style="thin"/>
      <right/>
      <top style="medium"/>
      <bottom style="thin"/>
    </border>
    <border>
      <left/>
      <right style="thin"/>
      <top style="medium"/>
      <bottom style="thin"/>
    </border>
    <border>
      <left style="thin"/>
      <right/>
      <top/>
      <bottom style="thin"/>
    </border>
    <border>
      <left style="thin"/>
      <right style="thin"/>
      <top/>
      <bottom style="thin"/>
    </border>
    <border>
      <left style="thin"/>
      <right/>
      <top style="thin"/>
      <bottom style="thin"/>
    </border>
    <border>
      <left/>
      <right/>
      <top style="medium"/>
      <bottom/>
    </border>
    <border>
      <left/>
      <right style="thin"/>
      <top style="medium"/>
      <bottom/>
    </border>
    <border>
      <left/>
      <right style="thin"/>
      <top/>
      <bottom style="thin"/>
    </border>
    <border>
      <left/>
      <right/>
      <top style="medium"/>
      <bottom style="thin"/>
    </border>
    <border>
      <left style="thin"/>
      <right style="thin"/>
      <top style="thin"/>
      <bottom/>
    </border>
    <border>
      <left style="thin"/>
      <right style="thin"/>
      <top style="medium"/>
      <bottom/>
    </border>
    <border>
      <left style="thin"/>
      <right/>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0" fillId="0" borderId="0">
      <alignment/>
      <protection/>
    </xf>
    <xf numFmtId="0" fontId="55" fillId="32" borderId="0" applyNumberFormat="0" applyBorder="0" applyAlignment="0" applyProtection="0"/>
  </cellStyleXfs>
  <cellXfs count="287">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Border="1" applyAlignment="1">
      <alignment/>
    </xf>
    <xf numFmtId="0" fontId="0" fillId="0" borderId="0" xfId="0" applyAlignment="1">
      <alignment horizontal="center" vertical="center"/>
    </xf>
    <xf numFmtId="0" fontId="0" fillId="0" borderId="10" xfId="0" applyBorder="1" applyAlignment="1">
      <alignment horizontal="center" vertical="center"/>
    </xf>
    <xf numFmtId="3" fontId="0" fillId="0" borderId="0" xfId="0" applyNumberFormat="1" applyAlignment="1">
      <alignment/>
    </xf>
    <xf numFmtId="0" fontId="4" fillId="0" borderId="11" xfId="0" applyFont="1" applyFill="1" applyBorder="1" applyAlignment="1" applyProtection="1">
      <alignment horizontal="left"/>
      <protection locked="0"/>
    </xf>
    <xf numFmtId="38" fontId="4" fillId="0" borderId="0" xfId="48" applyFont="1" applyFill="1" applyAlignment="1" applyProtection="1">
      <alignment horizontal="right"/>
      <protection locked="0"/>
    </xf>
    <xf numFmtId="0" fontId="4" fillId="0" borderId="0" xfId="0" applyFont="1" applyFill="1" applyAlignment="1" applyProtection="1">
      <alignment horizontal="center"/>
      <protection locked="0"/>
    </xf>
    <xf numFmtId="0" fontId="4" fillId="0" borderId="11" xfId="0" applyFont="1" applyFill="1" applyBorder="1" applyAlignment="1" applyProtection="1">
      <alignment horizontal="center"/>
      <protection locked="0"/>
    </xf>
    <xf numFmtId="38" fontId="4" fillId="0" borderId="0" xfId="48" applyFont="1" applyFill="1" applyBorder="1" applyAlignment="1" applyProtection="1">
      <alignment horizontal="right"/>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38" fontId="4" fillId="0" borderId="13" xfId="48" applyFont="1" applyFill="1" applyBorder="1" applyAlignment="1" applyProtection="1">
      <alignment/>
      <protection locked="0"/>
    </xf>
    <xf numFmtId="176" fontId="4" fillId="0" borderId="13" xfId="0" applyNumberFormat="1" applyFont="1" applyFill="1" applyBorder="1" applyAlignment="1" applyProtection="1">
      <alignment horizontal="right"/>
      <protection locked="0"/>
    </xf>
    <xf numFmtId="3" fontId="4" fillId="0" borderId="13" xfId="0" applyNumberFormat="1" applyFont="1" applyFill="1" applyBorder="1" applyAlignment="1" applyProtection="1">
      <alignment/>
      <protection locked="0"/>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0" xfId="0" applyAlignment="1">
      <alignment/>
    </xf>
    <xf numFmtId="0" fontId="4" fillId="0" borderId="0" xfId="0" applyFont="1" applyFill="1" applyAlignment="1" applyProtection="1">
      <alignment/>
      <protection locked="0"/>
    </xf>
    <xf numFmtId="0" fontId="0" fillId="0" borderId="0" xfId="0" applyBorder="1" applyAlignment="1">
      <alignment/>
    </xf>
    <xf numFmtId="3" fontId="4" fillId="0" borderId="0" xfId="0" applyNumberFormat="1" applyFont="1" applyFill="1" applyAlignment="1" applyProtection="1">
      <alignment/>
      <protection locked="0"/>
    </xf>
    <xf numFmtId="38" fontId="4" fillId="0" borderId="15" xfId="48" applyFont="1" applyFill="1" applyBorder="1" applyAlignment="1" applyProtection="1">
      <alignment/>
      <protection locked="0"/>
    </xf>
    <xf numFmtId="38" fontId="4" fillId="0" borderId="0" xfId="48" applyFont="1" applyFill="1" applyBorder="1" applyAlignment="1" applyProtection="1">
      <alignment/>
      <protection locked="0"/>
    </xf>
    <xf numFmtId="3" fontId="0" fillId="0" borderId="0" xfId="0" applyNumberFormat="1" applyAlignment="1">
      <alignment/>
    </xf>
    <xf numFmtId="3" fontId="4" fillId="0" borderId="0" xfId="0" applyNumberFormat="1" applyFont="1" applyFill="1" applyBorder="1" applyAlignment="1" applyProtection="1">
      <alignment/>
      <protection locked="0"/>
    </xf>
    <xf numFmtId="0" fontId="0" fillId="0" borderId="11" xfId="0" applyBorder="1" applyAlignment="1">
      <alignment horizontal="center"/>
    </xf>
    <xf numFmtId="178" fontId="0" fillId="0" borderId="0" xfId="0" applyNumberFormat="1" applyBorder="1" applyAlignment="1">
      <alignment horizontal="center"/>
    </xf>
    <xf numFmtId="0" fontId="0" fillId="0" borderId="0" xfId="0" applyAlignment="1">
      <alignment horizontal="center"/>
    </xf>
    <xf numFmtId="0" fontId="0" fillId="0" borderId="11" xfId="0" applyBorder="1" applyAlignment="1">
      <alignment/>
    </xf>
    <xf numFmtId="3" fontId="0" fillId="0" borderId="0" xfId="0" applyNumberFormat="1" applyBorder="1" applyAlignment="1">
      <alignment/>
    </xf>
    <xf numFmtId="3" fontId="0" fillId="0" borderId="0" xfId="0" applyNumberFormat="1" applyBorder="1" applyAlignment="1">
      <alignment horizontal="right"/>
    </xf>
    <xf numFmtId="180" fontId="0" fillId="0" borderId="0" xfId="0" applyNumberFormat="1" applyBorder="1" applyAlignment="1">
      <alignment/>
    </xf>
    <xf numFmtId="180" fontId="4" fillId="0" borderId="0" xfId="48" applyNumberFormat="1" applyFont="1" applyFill="1" applyAlignment="1" applyProtection="1">
      <alignment horizontal="right"/>
      <protection locked="0"/>
    </xf>
    <xf numFmtId="180" fontId="4" fillId="0" borderId="0" xfId="48" applyNumberFormat="1" applyFont="1" applyFill="1" applyBorder="1" applyAlignment="1" applyProtection="1">
      <alignment horizontal="right"/>
      <protection locked="0"/>
    </xf>
    <xf numFmtId="180" fontId="4" fillId="0" borderId="0" xfId="0" applyNumberFormat="1" applyFont="1" applyFill="1" applyAlignment="1" applyProtection="1">
      <alignment horizontal="right"/>
      <protection locked="0"/>
    </xf>
    <xf numFmtId="180" fontId="4" fillId="0" borderId="0" xfId="0" applyNumberFormat="1" applyFont="1" applyFill="1" applyBorder="1" applyAlignment="1" applyProtection="1">
      <alignment horizontal="right"/>
      <protection locked="0"/>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38" fontId="0" fillId="0" borderId="0" xfId="0" applyNumberFormat="1" applyAlignment="1">
      <alignment/>
    </xf>
    <xf numFmtId="49" fontId="4" fillId="0" borderId="13" xfId="0" applyNumberFormat="1" applyFont="1" applyFill="1" applyBorder="1" applyAlignment="1" applyProtection="1">
      <alignment horizontal="center"/>
      <protection locked="0"/>
    </xf>
    <xf numFmtId="38" fontId="4" fillId="0" borderId="13" xfId="50" applyFont="1" applyFill="1" applyBorder="1" applyAlignment="1" applyProtection="1">
      <alignment/>
      <protection locked="0"/>
    </xf>
    <xf numFmtId="38" fontId="4" fillId="0" borderId="18" xfId="50" applyFont="1" applyFill="1" applyBorder="1" applyAlignment="1" applyProtection="1">
      <alignment/>
      <protection locked="0"/>
    </xf>
    <xf numFmtId="0" fontId="4" fillId="0" borderId="13" xfId="0" applyFont="1" applyFill="1" applyBorder="1" applyAlignment="1" applyProtection="1">
      <alignment horizontal="right"/>
      <protection locked="0"/>
    </xf>
    <xf numFmtId="0" fontId="4" fillId="0" borderId="13" xfId="0" applyFont="1" applyFill="1" applyBorder="1" applyAlignment="1" applyProtection="1">
      <alignment/>
      <protection locked="0"/>
    </xf>
    <xf numFmtId="38" fontId="0" fillId="0" borderId="0" xfId="0" applyNumberFormat="1" applyAlignment="1">
      <alignment/>
    </xf>
    <xf numFmtId="49" fontId="4" fillId="0" borderId="0" xfId="0" applyNumberFormat="1" applyFont="1" applyFill="1" applyBorder="1" applyAlignment="1" applyProtection="1">
      <alignment horizontal="center"/>
      <protection locked="0"/>
    </xf>
    <xf numFmtId="38" fontId="4" fillId="0" borderId="0" xfId="50" applyFont="1" applyFill="1" applyBorder="1" applyAlignment="1" applyProtection="1">
      <alignment/>
      <protection locked="0"/>
    </xf>
    <xf numFmtId="38" fontId="4" fillId="0" borderId="0" xfId="50" applyFont="1" applyFill="1" applyAlignment="1" applyProtection="1">
      <alignment horizontal="right"/>
      <protection locked="0"/>
    </xf>
    <xf numFmtId="38" fontId="4" fillId="0" borderId="15" xfId="50" applyFont="1" applyFill="1" applyBorder="1" applyAlignment="1" applyProtection="1">
      <alignment/>
      <protection locked="0"/>
    </xf>
    <xf numFmtId="0" fontId="4" fillId="0" borderId="0" xfId="0" applyNumberFormat="1" applyFont="1" applyFill="1" applyAlignment="1" applyProtection="1">
      <alignment horizontal="center"/>
      <protection locked="0"/>
    </xf>
    <xf numFmtId="0" fontId="4" fillId="0" borderId="0" xfId="0" applyFont="1" applyFill="1" applyAlignment="1" applyProtection="1">
      <alignment horizontal="right"/>
      <protection locked="0"/>
    </xf>
    <xf numFmtId="38" fontId="0" fillId="0" borderId="0" xfId="50" applyFont="1" applyFill="1" applyAlignment="1" applyProtection="1">
      <alignment/>
      <protection locked="0"/>
    </xf>
    <xf numFmtId="38" fontId="4" fillId="0" borderId="0" xfId="50" applyFont="1" applyFill="1" applyAlignment="1" applyProtection="1">
      <alignment/>
      <protection locked="0"/>
    </xf>
    <xf numFmtId="181" fontId="4" fillId="0" borderId="0" xfId="0" applyNumberFormat="1"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NumberFormat="1" applyFont="1" applyFill="1" applyAlignment="1" applyProtection="1">
      <alignment/>
      <protection locked="0"/>
    </xf>
    <xf numFmtId="0" fontId="0" fillId="0" borderId="15" xfId="0" applyBorder="1" applyAlignment="1">
      <alignment horizontal="center" vertical="center"/>
    </xf>
    <xf numFmtId="0" fontId="0" fillId="0" borderId="19" xfId="0" applyBorder="1" applyAlignment="1">
      <alignment horizontal="center" vertical="center"/>
    </xf>
    <xf numFmtId="182" fontId="0" fillId="0" borderId="0" xfId="0" applyNumberFormat="1" applyAlignment="1">
      <alignment/>
    </xf>
    <xf numFmtId="38" fontId="0" fillId="0" borderId="0" xfId="50" applyBorder="1" applyAlignment="1">
      <alignment/>
    </xf>
    <xf numFmtId="177" fontId="0" fillId="0" borderId="0" xfId="0" applyNumberFormat="1" applyBorder="1" applyAlignment="1">
      <alignment/>
    </xf>
    <xf numFmtId="182" fontId="0" fillId="0" borderId="0" xfId="50" applyNumberFormat="1" applyBorder="1" applyAlignment="1">
      <alignment horizontal="right"/>
    </xf>
    <xf numFmtId="38" fontId="0" fillId="0" borderId="0" xfId="50" applyBorder="1" applyAlignment="1">
      <alignment horizontal="right"/>
    </xf>
    <xf numFmtId="0" fontId="0" fillId="0" borderId="0" xfId="0" applyBorder="1" applyAlignment="1">
      <alignment horizontal="center"/>
    </xf>
    <xf numFmtId="0" fontId="6" fillId="0" borderId="0" xfId="0" applyFont="1" applyAlignment="1">
      <alignment/>
    </xf>
    <xf numFmtId="38" fontId="6" fillId="0" borderId="0" xfId="0" applyNumberFormat="1" applyFont="1" applyAlignment="1">
      <alignment/>
    </xf>
    <xf numFmtId="38" fontId="7" fillId="0" borderId="13" xfId="50" applyFont="1" applyFill="1" applyBorder="1" applyAlignment="1" applyProtection="1">
      <alignment/>
      <protection locked="0"/>
    </xf>
    <xf numFmtId="180" fontId="7" fillId="0" borderId="13" xfId="50" applyNumberFormat="1" applyFont="1" applyFill="1" applyBorder="1" applyAlignment="1" applyProtection="1">
      <alignment/>
      <protection locked="0"/>
    </xf>
    <xf numFmtId="182" fontId="7" fillId="0" borderId="13" xfId="50" applyNumberFormat="1" applyFont="1" applyFill="1" applyBorder="1" applyAlignment="1" applyProtection="1">
      <alignment/>
      <protection locked="0"/>
    </xf>
    <xf numFmtId="179" fontId="7" fillId="0" borderId="13" xfId="50" applyNumberFormat="1" applyFont="1" applyFill="1" applyBorder="1" applyAlignment="1" applyProtection="1">
      <alignment/>
      <protection locked="0"/>
    </xf>
    <xf numFmtId="38" fontId="7" fillId="0" borderId="18" xfId="50" applyFont="1" applyFill="1" applyBorder="1" applyAlignment="1" applyProtection="1">
      <alignment/>
      <protection locked="0"/>
    </xf>
    <xf numFmtId="0" fontId="7" fillId="0" borderId="13" xfId="0" applyFont="1" applyFill="1" applyBorder="1" applyAlignment="1" applyProtection="1">
      <alignment horizontal="left"/>
      <protection locked="0"/>
    </xf>
    <xf numFmtId="0" fontId="7" fillId="0" borderId="13" xfId="0" applyFont="1" applyFill="1" applyBorder="1" applyAlignment="1" applyProtection="1">
      <alignment horizontal="right"/>
      <protection locked="0"/>
    </xf>
    <xf numFmtId="0" fontId="8" fillId="0" borderId="0" xfId="0" applyFont="1" applyAlignment="1">
      <alignment/>
    </xf>
    <xf numFmtId="38" fontId="8" fillId="0" borderId="0" xfId="0" applyNumberFormat="1" applyFont="1" applyAlignment="1">
      <alignment/>
    </xf>
    <xf numFmtId="38" fontId="9" fillId="0" borderId="0" xfId="50" applyFont="1" applyFill="1" applyBorder="1" applyAlignment="1" applyProtection="1">
      <alignment/>
      <protection locked="0"/>
    </xf>
    <xf numFmtId="180" fontId="9" fillId="0" borderId="0" xfId="50" applyNumberFormat="1" applyFont="1" applyFill="1" applyBorder="1" applyAlignment="1" applyProtection="1">
      <alignment/>
      <protection locked="0"/>
    </xf>
    <xf numFmtId="182" fontId="9" fillId="0" borderId="0" xfId="50" applyNumberFormat="1" applyFont="1" applyFill="1" applyBorder="1" applyAlignment="1" applyProtection="1">
      <alignment/>
      <protection locked="0"/>
    </xf>
    <xf numFmtId="179" fontId="9" fillId="0" borderId="0" xfId="50" applyNumberFormat="1" applyFont="1" applyFill="1" applyBorder="1" applyAlignment="1" applyProtection="1">
      <alignment/>
      <protection locked="0"/>
    </xf>
    <xf numFmtId="0" fontId="9" fillId="0" borderId="11" xfId="0" applyFont="1" applyFill="1" applyBorder="1" applyAlignment="1" applyProtection="1">
      <alignment horizontal="left"/>
      <protection locked="0"/>
    </xf>
    <xf numFmtId="0" fontId="9" fillId="0" borderId="0" xfId="0" applyFont="1" applyFill="1" applyBorder="1" applyAlignment="1" applyProtection="1">
      <alignment horizontal="right"/>
      <protection locked="0"/>
    </xf>
    <xf numFmtId="0" fontId="0" fillId="0" borderId="0" xfId="0" applyFont="1" applyAlignment="1">
      <alignment/>
    </xf>
    <xf numFmtId="38" fontId="0" fillId="0" borderId="0" xfId="0" applyNumberFormat="1" applyFont="1" applyAlignment="1">
      <alignment/>
    </xf>
    <xf numFmtId="180" fontId="4" fillId="0" borderId="0" xfId="50" applyNumberFormat="1" applyFont="1" applyFill="1" applyBorder="1" applyAlignment="1" applyProtection="1">
      <alignment/>
      <protection locked="0"/>
    </xf>
    <xf numFmtId="182" fontId="4" fillId="0" borderId="0" xfId="50" applyNumberFormat="1" applyFont="1" applyFill="1" applyBorder="1" applyAlignment="1" applyProtection="1">
      <alignment/>
      <protection locked="0"/>
    </xf>
    <xf numFmtId="179" fontId="4" fillId="0" borderId="0" xfId="50" applyNumberFormat="1" applyFont="1" applyFill="1" applyBorder="1" applyAlignment="1" applyProtection="1">
      <alignmen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right"/>
      <protection locked="0"/>
    </xf>
    <xf numFmtId="180" fontId="4" fillId="0" borderId="0" xfId="0" applyNumberFormat="1" applyFont="1" applyFill="1" applyAlignment="1" applyProtection="1">
      <alignment/>
      <protection locked="0"/>
    </xf>
    <xf numFmtId="182" fontId="4" fillId="0" borderId="0" xfId="0" applyNumberFormat="1" applyFont="1" applyFill="1" applyBorder="1" applyAlignment="1" applyProtection="1">
      <alignment/>
      <protection locked="0"/>
    </xf>
    <xf numFmtId="179" fontId="4" fillId="0" borderId="0" xfId="0" applyNumberFormat="1" applyFont="1" applyFill="1" applyAlignment="1" applyProtection="1">
      <alignment/>
      <protection locked="0"/>
    </xf>
    <xf numFmtId="180" fontId="4" fillId="0" borderId="0" xfId="0" applyNumberFormat="1" applyFont="1" applyFill="1" applyBorder="1" applyAlignment="1" applyProtection="1">
      <alignment/>
      <protection locked="0"/>
    </xf>
    <xf numFmtId="182" fontId="4" fillId="0" borderId="0" xfId="50" applyNumberFormat="1" applyFont="1" applyFill="1" applyBorder="1" applyAlignment="1" applyProtection="1">
      <alignment horizontal="right"/>
      <protection locked="0"/>
    </xf>
    <xf numFmtId="179" fontId="4" fillId="0" borderId="0" xfId="50" applyNumberFormat="1" applyFont="1" applyFill="1" applyBorder="1" applyAlignment="1" applyProtection="1">
      <alignment horizontal="right"/>
      <protection locked="0"/>
    </xf>
    <xf numFmtId="38" fontId="4" fillId="0" borderId="0" xfId="50" applyFont="1" applyFill="1" applyBorder="1" applyAlignment="1" applyProtection="1">
      <alignment horizontal="right"/>
      <protection locked="0"/>
    </xf>
    <xf numFmtId="179" fontId="4" fillId="0" borderId="0" xfId="50" applyNumberFormat="1" applyFont="1" applyFill="1" applyAlignment="1" applyProtection="1">
      <alignment horizontal="right"/>
      <protection locked="0"/>
    </xf>
    <xf numFmtId="182" fontId="0" fillId="0" borderId="20" xfId="0" applyNumberFormat="1" applyBorder="1" applyAlignment="1">
      <alignment horizontal="center" vertical="center"/>
    </xf>
    <xf numFmtId="0" fontId="0" fillId="0" borderId="20" xfId="0" applyBorder="1" applyAlignment="1">
      <alignment horizontal="center" vertical="center"/>
    </xf>
    <xf numFmtId="182" fontId="0" fillId="0" borderId="0" xfId="0" applyNumberFormat="1" applyBorder="1" applyAlignment="1">
      <alignment/>
    </xf>
    <xf numFmtId="0" fontId="3" fillId="0" borderId="0" xfId="0" applyFont="1" applyBorder="1" applyAlignment="1">
      <alignment vertical="top"/>
    </xf>
    <xf numFmtId="0" fontId="10" fillId="0" borderId="0" xfId="62" applyAlignment="1">
      <alignment vertical="center"/>
      <protection/>
    </xf>
    <xf numFmtId="38" fontId="10" fillId="0" borderId="0" xfId="51" applyAlignment="1">
      <alignment vertical="center"/>
    </xf>
    <xf numFmtId="0" fontId="10" fillId="0" borderId="0" xfId="62" applyFill="1" applyAlignment="1">
      <alignment vertical="center"/>
      <protection/>
    </xf>
    <xf numFmtId="0" fontId="11" fillId="0" borderId="0" xfId="62" applyFont="1" applyAlignment="1">
      <alignment vertical="center"/>
      <protection/>
    </xf>
    <xf numFmtId="38" fontId="0" fillId="0" borderId="0" xfId="51" applyFont="1" applyAlignment="1">
      <alignment vertical="center"/>
    </xf>
    <xf numFmtId="0" fontId="12" fillId="0" borderId="0" xfId="62" applyFont="1" applyAlignment="1">
      <alignment vertical="center"/>
      <protection/>
    </xf>
    <xf numFmtId="0" fontId="0" fillId="0" borderId="0" xfId="62" applyFont="1" applyFill="1" applyAlignment="1">
      <alignment vertical="center"/>
      <protection/>
    </xf>
    <xf numFmtId="38" fontId="0" fillId="0" borderId="0" xfId="51" applyFont="1" applyBorder="1" applyAlignment="1">
      <alignment vertical="center"/>
    </xf>
    <xf numFmtId="0" fontId="0" fillId="0" borderId="0" xfId="62" applyFont="1" applyFill="1" applyBorder="1" applyAlignment="1">
      <alignment vertical="center"/>
      <protection/>
    </xf>
    <xf numFmtId="0" fontId="0" fillId="0" borderId="0" xfId="62" applyFont="1" applyAlignment="1">
      <alignment vertical="center"/>
      <protection/>
    </xf>
    <xf numFmtId="182" fontId="0" fillId="0" borderId="13" xfId="51" applyNumberFormat="1" applyFont="1" applyBorder="1" applyAlignment="1">
      <alignment/>
    </xf>
    <xf numFmtId="0" fontId="0" fillId="0" borderId="12" xfId="62" applyFont="1" applyFill="1" applyBorder="1" applyAlignment="1">
      <alignment/>
      <protection/>
    </xf>
    <xf numFmtId="0" fontId="0" fillId="0" borderId="13" xfId="62" applyFont="1" applyBorder="1" applyAlignment="1">
      <alignment vertical="center"/>
      <protection/>
    </xf>
    <xf numFmtId="179" fontId="0" fillId="0" borderId="0" xfId="62" applyNumberFormat="1" applyFont="1" applyAlignment="1">
      <alignment horizontal="right"/>
      <protection/>
    </xf>
    <xf numFmtId="0" fontId="0" fillId="0" borderId="11" xfId="62" applyFont="1" applyFill="1" applyBorder="1" applyAlignment="1">
      <alignment/>
      <protection/>
    </xf>
    <xf numFmtId="179" fontId="0" fillId="0" borderId="0" xfId="62" applyNumberFormat="1" applyFont="1" applyAlignment="1" quotePrefix="1">
      <alignment horizontal="right"/>
      <protection/>
    </xf>
    <xf numFmtId="179" fontId="0" fillId="0" borderId="0" xfId="62" applyNumberFormat="1" applyFont="1" applyAlignment="1">
      <alignment/>
      <protection/>
    </xf>
    <xf numFmtId="182" fontId="11" fillId="0" borderId="0" xfId="62" applyNumberFormat="1" applyFont="1" applyAlignment="1" quotePrefix="1">
      <alignment horizontal="right" vertical="center"/>
      <protection/>
    </xf>
    <xf numFmtId="0" fontId="15" fillId="0" borderId="0" xfId="62" applyFont="1" applyAlignment="1">
      <alignment vertical="center"/>
      <protection/>
    </xf>
    <xf numFmtId="179" fontId="8" fillId="0" borderId="0" xfId="62" applyNumberFormat="1" applyFont="1" applyAlignment="1">
      <alignment/>
      <protection/>
    </xf>
    <xf numFmtId="0" fontId="8" fillId="0" borderId="0" xfId="62" applyFont="1" applyAlignment="1">
      <alignment vertical="center"/>
      <protection/>
    </xf>
    <xf numFmtId="0" fontId="16" fillId="0" borderId="0" xfId="62" applyFont="1" applyAlignment="1">
      <alignment vertical="center"/>
      <protection/>
    </xf>
    <xf numFmtId="0" fontId="17" fillId="0" borderId="0" xfId="62" applyFont="1" applyAlignment="1">
      <alignment vertical="center"/>
      <protection/>
    </xf>
    <xf numFmtId="179" fontId="0" fillId="0" borderId="0" xfId="62" applyNumberFormat="1" applyFont="1" applyFill="1" applyAlignment="1">
      <alignment vertical="center"/>
      <protection/>
    </xf>
    <xf numFmtId="0" fontId="18" fillId="0" borderId="0" xfId="62" applyFont="1" applyAlignment="1">
      <alignment vertical="center"/>
      <protection/>
    </xf>
    <xf numFmtId="0" fontId="19" fillId="0" borderId="0" xfId="62" applyFont="1" applyAlignment="1">
      <alignment vertical="center"/>
      <protection/>
    </xf>
    <xf numFmtId="0" fontId="6" fillId="0" borderId="0" xfId="62" applyFont="1" applyAlignment="1">
      <alignment vertical="center"/>
      <protection/>
    </xf>
    <xf numFmtId="179" fontId="6" fillId="0" borderId="0" xfId="62" applyNumberFormat="1" applyFont="1" applyAlignment="1">
      <alignment/>
      <protection/>
    </xf>
    <xf numFmtId="182" fontId="11" fillId="0" borderId="0" xfId="62" applyNumberFormat="1" applyFont="1" applyAlignment="1">
      <alignment vertical="center"/>
      <protection/>
    </xf>
    <xf numFmtId="0" fontId="0" fillId="0" borderId="0" xfId="62" applyFont="1" applyAlignment="1">
      <alignment horizontal="distributed" vertical="center"/>
      <protection/>
    </xf>
    <xf numFmtId="182" fontId="15" fillId="0" borderId="0" xfId="62" applyNumberFormat="1" applyFont="1" applyAlignment="1">
      <alignment vertical="center"/>
      <protection/>
    </xf>
    <xf numFmtId="38" fontId="12" fillId="0" borderId="0" xfId="51" applyFont="1" applyBorder="1" applyAlignment="1">
      <alignment horizontal="center" vertical="center"/>
    </xf>
    <xf numFmtId="0" fontId="12" fillId="0" borderId="11" xfId="62" applyFont="1" applyFill="1" applyBorder="1" applyAlignment="1">
      <alignment horizontal="center" vertical="center"/>
      <protection/>
    </xf>
    <xf numFmtId="38" fontId="0" fillId="0" borderId="10" xfId="51" applyFont="1" applyBorder="1" applyAlignment="1">
      <alignment horizontal="center" vertical="center"/>
    </xf>
    <xf numFmtId="38" fontId="0" fillId="0" borderId="19" xfId="51" applyFont="1" applyBorder="1" applyAlignment="1">
      <alignment horizontal="center" vertical="center"/>
    </xf>
    <xf numFmtId="38" fontId="11" fillId="0" borderId="0" xfId="51" applyFont="1" applyAlignment="1">
      <alignment vertical="center"/>
    </xf>
    <xf numFmtId="0" fontId="3" fillId="0" borderId="0" xfId="62" applyFont="1" applyFill="1" applyAlignment="1">
      <alignment vertical="center"/>
      <protection/>
    </xf>
    <xf numFmtId="0" fontId="20" fillId="0" borderId="18" xfId="0" applyFont="1" applyBorder="1" applyAlignment="1">
      <alignment horizontal="center"/>
    </xf>
    <xf numFmtId="38" fontId="0" fillId="0" borderId="13" xfId="50" applyBorder="1" applyAlignment="1">
      <alignment horizontal="right"/>
    </xf>
    <xf numFmtId="38" fontId="0" fillId="0" borderId="13" xfId="50" applyBorder="1" applyAlignment="1">
      <alignment/>
    </xf>
    <xf numFmtId="0" fontId="0" fillId="0" borderId="12" xfId="0" applyBorder="1" applyAlignment="1">
      <alignment horizontal="distributed"/>
    </xf>
    <xf numFmtId="0" fontId="0" fillId="0" borderId="13" xfId="0" applyBorder="1" applyAlignment="1">
      <alignment/>
    </xf>
    <xf numFmtId="0" fontId="0" fillId="0" borderId="15" xfId="0" applyFont="1" applyBorder="1" applyAlignment="1">
      <alignment horizontal="center" vertical="top"/>
    </xf>
    <xf numFmtId="183" fontId="4" fillId="0" borderId="0" xfId="50" applyNumberFormat="1" applyFont="1" applyFill="1" applyAlignment="1" applyProtection="1">
      <alignment horizontal="right" vertical="top"/>
      <protection locked="0"/>
    </xf>
    <xf numFmtId="38" fontId="4" fillId="0" borderId="0" xfId="50" applyFont="1" applyFill="1" applyBorder="1" applyAlignment="1" applyProtection="1">
      <alignment horizontal="right" vertical="top"/>
      <protection locked="0"/>
    </xf>
    <xf numFmtId="38" fontId="4" fillId="0" borderId="0" xfId="50" applyFont="1" applyFill="1" applyAlignment="1" applyProtection="1">
      <alignment horizontal="right" vertical="top"/>
      <protection locked="0"/>
    </xf>
    <xf numFmtId="0" fontId="0" fillId="0" borderId="11" xfId="0" applyBorder="1" applyAlignment="1">
      <alignment horizontal="left" wrapText="1"/>
    </xf>
    <xf numFmtId="0" fontId="0" fillId="0" borderId="15" xfId="0" applyFont="1" applyBorder="1" applyAlignment="1">
      <alignment horizontal="center"/>
    </xf>
    <xf numFmtId="38" fontId="4" fillId="0" borderId="0" xfId="50" applyNumberFormat="1" applyFont="1" applyFill="1" applyAlignment="1" applyProtection="1">
      <alignment horizontal="right"/>
      <protection locked="0"/>
    </xf>
    <xf numFmtId="183" fontId="4" fillId="0" borderId="0" xfId="50" applyNumberFormat="1" applyFont="1" applyFill="1" applyAlignment="1" applyProtection="1">
      <alignment horizontal="right"/>
      <protection locked="0"/>
    </xf>
    <xf numFmtId="0" fontId="0" fillId="0" borderId="15" xfId="0" applyBorder="1" applyAlignment="1">
      <alignment horizontal="center"/>
    </xf>
    <xf numFmtId="0" fontId="0" fillId="0" borderId="0" xfId="0" applyFont="1" applyBorder="1" applyAlignment="1">
      <alignment/>
    </xf>
    <xf numFmtId="0" fontId="8" fillId="0" borderId="15" xfId="0" applyFont="1" applyBorder="1" applyAlignment="1">
      <alignment horizontal="center"/>
    </xf>
    <xf numFmtId="38" fontId="9" fillId="0" borderId="0" xfId="50" applyFont="1" applyFill="1" applyAlignment="1" applyProtection="1">
      <alignment horizontal="right"/>
      <protection locked="0"/>
    </xf>
    <xf numFmtId="0" fontId="8" fillId="0" borderId="11" xfId="0" applyFont="1" applyBorder="1" applyAlignment="1">
      <alignment/>
    </xf>
    <xf numFmtId="0" fontId="8" fillId="0" borderId="11" xfId="0" applyFont="1" applyBorder="1" applyAlignment="1">
      <alignment horizontal="left"/>
    </xf>
    <xf numFmtId="0" fontId="0" fillId="0" borderId="11" xfId="0" applyBorder="1" applyAlignment="1">
      <alignment horizontal="center" vertical="center"/>
    </xf>
    <xf numFmtId="0" fontId="3" fillId="0" borderId="0" xfId="0" applyFont="1" applyBorder="1" applyAlignment="1">
      <alignment/>
    </xf>
    <xf numFmtId="0" fontId="3" fillId="0" borderId="0" xfId="0" applyFont="1" applyAlignment="1">
      <alignment/>
    </xf>
    <xf numFmtId="0" fontId="21" fillId="0" borderId="0" xfId="0" applyFont="1" applyAlignment="1">
      <alignment/>
    </xf>
    <xf numFmtId="0" fontId="0" fillId="0" borderId="0" xfId="0" applyFill="1" applyAlignment="1">
      <alignment/>
    </xf>
    <xf numFmtId="179" fontId="0" fillId="0" borderId="0" xfId="0" applyNumberFormat="1" applyFont="1" applyFill="1" applyAlignment="1">
      <alignment/>
    </xf>
    <xf numFmtId="0" fontId="0" fillId="0" borderId="0" xfId="0" applyFont="1" applyFill="1" applyAlignment="1">
      <alignment/>
    </xf>
    <xf numFmtId="179" fontId="4" fillId="0" borderId="13" xfId="50" applyNumberFormat="1" applyFont="1" applyFill="1" applyBorder="1" applyAlignment="1" applyProtection="1">
      <alignment/>
      <protection locked="0"/>
    </xf>
    <xf numFmtId="0" fontId="0" fillId="0" borderId="12" xfId="0" applyBorder="1" applyAlignment="1">
      <alignment horizontal="center"/>
    </xf>
    <xf numFmtId="0" fontId="0" fillId="0" borderId="13" xfId="0" applyBorder="1" applyAlignment="1">
      <alignment horizontal="center"/>
    </xf>
    <xf numFmtId="179" fontId="4" fillId="0" borderId="0" xfId="50" applyNumberFormat="1" applyFont="1" applyFill="1" applyBorder="1" applyAlignment="1" applyProtection="1">
      <alignment/>
      <protection locked="0"/>
    </xf>
    <xf numFmtId="179" fontId="4" fillId="0" borderId="15" xfId="50" applyNumberFormat="1" applyFont="1" applyFill="1" applyBorder="1" applyAlignment="1" applyProtection="1">
      <alignment/>
      <protection locked="0"/>
    </xf>
    <xf numFmtId="179" fontId="4" fillId="0" borderId="0" xfId="50" applyNumberFormat="1" applyFont="1" applyFill="1" applyAlignment="1" applyProtection="1">
      <alignment/>
      <protection locked="0"/>
    </xf>
    <xf numFmtId="49" fontId="0" fillId="0" borderId="0" xfId="0" applyNumberFormat="1" applyFill="1" applyBorder="1" applyAlignment="1">
      <alignment horizontal="left"/>
    </xf>
    <xf numFmtId="49" fontId="0" fillId="0" borderId="0" xfId="0" applyNumberFormat="1" applyFill="1" applyBorder="1" applyAlignment="1">
      <alignment horizontal="center"/>
    </xf>
    <xf numFmtId="49" fontId="0" fillId="0" borderId="0" xfId="0" applyNumberFormat="1" applyBorder="1" applyAlignment="1">
      <alignment horizontal="left"/>
    </xf>
    <xf numFmtId="49" fontId="0" fillId="0" borderId="0" xfId="0" applyNumberFormat="1" applyBorder="1" applyAlignment="1">
      <alignment horizontal="center"/>
    </xf>
    <xf numFmtId="0" fontId="8" fillId="0" borderId="0" xfId="0" applyFont="1" applyAlignment="1">
      <alignment/>
    </xf>
    <xf numFmtId="179" fontId="9" fillId="0" borderId="0" xfId="50" applyNumberFormat="1" applyFont="1" applyFill="1" applyAlignment="1" applyProtection="1">
      <alignment/>
      <protection locked="0"/>
    </xf>
    <xf numFmtId="179" fontId="9" fillId="0" borderId="15" xfId="50" applyNumberFormat="1" applyFont="1" applyFill="1" applyBorder="1" applyAlignment="1" applyProtection="1">
      <alignment/>
      <protection locked="0"/>
    </xf>
    <xf numFmtId="49" fontId="9" fillId="0" borderId="0" xfId="0" applyNumberFormat="1" applyFont="1" applyFill="1" applyBorder="1" applyAlignment="1" applyProtection="1">
      <alignment horizontal="center"/>
      <protection locked="0"/>
    </xf>
    <xf numFmtId="0" fontId="9" fillId="0" borderId="0" xfId="0" applyNumberFormat="1" applyFont="1" applyFill="1" applyBorder="1" applyAlignment="1" applyProtection="1">
      <alignment horizontal="center"/>
      <protection locked="0"/>
    </xf>
    <xf numFmtId="0" fontId="9" fillId="0" borderId="0" xfId="0" applyFont="1" applyFill="1" applyAlignment="1" applyProtection="1">
      <alignment/>
      <protection locked="0"/>
    </xf>
    <xf numFmtId="0" fontId="14" fillId="0" borderId="0" xfId="0" applyFont="1" applyAlignment="1">
      <alignment/>
    </xf>
    <xf numFmtId="179" fontId="22" fillId="0" borderId="0" xfId="50" applyNumberFormat="1" applyFont="1" applyFill="1" applyAlignment="1" applyProtection="1">
      <alignment/>
      <protection locked="0"/>
    </xf>
    <xf numFmtId="179" fontId="22" fillId="0" borderId="15" xfId="50" applyNumberFormat="1" applyFont="1" applyFill="1" applyBorder="1" applyAlignment="1" applyProtection="1">
      <alignment/>
      <protection locked="0"/>
    </xf>
    <xf numFmtId="49" fontId="22" fillId="0" borderId="0" xfId="0" applyNumberFormat="1" applyFont="1" applyFill="1" applyBorder="1" applyAlignment="1" applyProtection="1">
      <alignment horizontal="center"/>
      <protection locked="0"/>
    </xf>
    <xf numFmtId="0" fontId="22" fillId="0" borderId="0" xfId="0" applyNumberFormat="1" applyFont="1" applyFill="1" applyBorder="1" applyAlignment="1" applyProtection="1">
      <alignment horizontal="center"/>
      <protection locked="0"/>
    </xf>
    <xf numFmtId="0" fontId="22" fillId="0" borderId="0" xfId="0" applyFont="1" applyFill="1" applyAlignment="1" applyProtection="1">
      <alignment/>
      <protection locked="0"/>
    </xf>
    <xf numFmtId="179" fontId="4" fillId="0" borderId="0" xfId="0" applyNumberFormat="1" applyFont="1" applyFill="1" applyAlignment="1" applyProtection="1">
      <alignment/>
      <protection locked="0"/>
    </xf>
    <xf numFmtId="179" fontId="4" fillId="0" borderId="15" xfId="0" applyNumberFormat="1" applyFont="1" applyFill="1" applyBorder="1" applyAlignment="1" applyProtection="1">
      <alignment/>
      <protection locked="0"/>
    </xf>
    <xf numFmtId="0" fontId="4" fillId="0" borderId="0" xfId="0" applyNumberFormat="1" applyFont="1" applyFill="1" applyBorder="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vertical="center"/>
    </xf>
    <xf numFmtId="0" fontId="21" fillId="0" borderId="0" xfId="0" applyFont="1" applyAlignment="1">
      <alignment vertical="center"/>
    </xf>
    <xf numFmtId="0" fontId="0" fillId="0" borderId="0" xfId="0" applyAlignment="1">
      <alignment vertical="center"/>
    </xf>
    <xf numFmtId="38" fontId="0" fillId="0" borderId="0" xfId="0" applyNumberFormat="1" applyAlignment="1">
      <alignment vertical="center"/>
    </xf>
    <xf numFmtId="38" fontId="0" fillId="0" borderId="0" xfId="0" applyNumberFormat="1" applyFill="1" applyAlignment="1">
      <alignment vertical="center"/>
    </xf>
    <xf numFmtId="38" fontId="0" fillId="0" borderId="13" xfId="50" applyFont="1" applyFill="1" applyBorder="1" applyAlignment="1" applyProtection="1">
      <alignment/>
      <protection locked="0"/>
    </xf>
    <xf numFmtId="38" fontId="0" fillId="0" borderId="18" xfId="50" applyFont="1" applyFill="1" applyBorder="1" applyAlignment="1" applyProtection="1">
      <alignment/>
      <protection locked="0"/>
    </xf>
    <xf numFmtId="38" fontId="0" fillId="0" borderId="0" xfId="50" applyFont="1" applyFill="1" applyBorder="1" applyAlignment="1" applyProtection="1">
      <alignment/>
      <protection locked="0"/>
    </xf>
    <xf numFmtId="38" fontId="0" fillId="0" borderId="15" xfId="50" applyFont="1" applyFill="1" applyBorder="1" applyAlignment="1" applyProtection="1">
      <alignment/>
      <protection locked="0"/>
    </xf>
    <xf numFmtId="38" fontId="8" fillId="0" borderId="0" xfId="0" applyNumberFormat="1" applyFont="1" applyFill="1" applyAlignment="1" applyProtection="1">
      <alignment/>
      <protection locked="0"/>
    </xf>
    <xf numFmtId="38" fontId="8" fillId="0" borderId="15" xfId="50" applyFont="1" applyFill="1" applyBorder="1" applyAlignment="1" applyProtection="1">
      <alignment/>
      <protection locked="0"/>
    </xf>
    <xf numFmtId="0" fontId="9" fillId="0" borderId="0" xfId="0" applyFont="1" applyFill="1" applyBorder="1" applyAlignment="1" applyProtection="1">
      <alignment horizontal="center"/>
      <protection locked="0"/>
    </xf>
    <xf numFmtId="0" fontId="0" fillId="0" borderId="0" xfId="0" applyBorder="1" applyAlignment="1">
      <alignment vertical="center"/>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38" fontId="4" fillId="0" borderId="13" xfId="50" applyFont="1" applyFill="1" applyBorder="1" applyAlignment="1" applyProtection="1">
      <alignment horizontal="right"/>
      <protection locked="0"/>
    </xf>
    <xf numFmtId="38" fontId="22" fillId="0" borderId="13" xfId="50" applyFont="1" applyFill="1" applyBorder="1" applyAlignment="1" applyProtection="1">
      <alignment horizontal="right"/>
      <protection locked="0"/>
    </xf>
    <xf numFmtId="38" fontId="4" fillId="0" borderId="18" xfId="50" applyFont="1" applyFill="1" applyBorder="1" applyAlignment="1" applyProtection="1">
      <alignment horizontal="right"/>
      <protection locked="0"/>
    </xf>
    <xf numFmtId="49" fontId="0" fillId="0" borderId="13" xfId="0" applyNumberFormat="1" applyBorder="1" applyAlignment="1">
      <alignment/>
    </xf>
    <xf numFmtId="49" fontId="0" fillId="0" borderId="13" xfId="0" applyNumberFormat="1" applyBorder="1" applyAlignment="1">
      <alignment horizontal="center"/>
    </xf>
    <xf numFmtId="179" fontId="4" fillId="0" borderId="15" xfId="50" applyNumberFormat="1" applyFont="1" applyFill="1" applyBorder="1" applyAlignment="1" applyProtection="1">
      <alignment horizontal="right"/>
      <protection locked="0"/>
    </xf>
    <xf numFmtId="49" fontId="0" fillId="0" borderId="0" xfId="0" applyNumberFormat="1" applyFont="1" applyBorder="1" applyAlignment="1">
      <alignment/>
    </xf>
    <xf numFmtId="49" fontId="0" fillId="0" borderId="0" xfId="0" applyNumberFormat="1" applyFont="1" applyBorder="1" applyAlignment="1">
      <alignment horizontal="center"/>
    </xf>
    <xf numFmtId="179" fontId="0" fillId="0" borderId="0" xfId="50" applyNumberFormat="1" applyFont="1" applyFill="1" applyAlignment="1" applyProtection="1">
      <alignment horizontal="right"/>
      <protection locked="0"/>
    </xf>
    <xf numFmtId="49" fontId="0" fillId="0" borderId="0" xfId="0" applyNumberFormat="1" applyFont="1" applyBorder="1" applyAlignment="1">
      <alignment horizontal="left"/>
    </xf>
    <xf numFmtId="179" fontId="9" fillId="0" borderId="0" xfId="50" applyNumberFormat="1" applyFont="1" applyFill="1" applyAlignment="1" applyProtection="1">
      <alignment horizontal="right"/>
      <protection locked="0"/>
    </xf>
    <xf numFmtId="179" fontId="9" fillId="0" borderId="15" xfId="50" applyNumberFormat="1"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9" fillId="0" borderId="0" xfId="0" applyFont="1" applyFill="1" applyAlignment="1" applyProtection="1">
      <alignment/>
      <protection locked="0"/>
    </xf>
    <xf numFmtId="0" fontId="6" fillId="0" borderId="0" xfId="0" applyFont="1" applyAlignment="1">
      <alignment/>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11" xfId="62" applyFont="1" applyFill="1" applyBorder="1" applyAlignment="1">
      <alignment horizontal="distributed"/>
      <protection/>
    </xf>
    <xf numFmtId="0" fontId="0" fillId="0" borderId="16" xfId="0" applyBorder="1" applyAlignment="1">
      <alignment horizontal="center" vertical="center" wrapText="1"/>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xf>
    <xf numFmtId="3" fontId="0" fillId="0" borderId="0" xfId="0" applyNumberFormat="1" applyAlignment="1">
      <alignment horizontal="center"/>
    </xf>
    <xf numFmtId="0" fontId="0" fillId="0" borderId="23" xfId="0" applyBorder="1" applyAlignment="1">
      <alignment horizontal="center" vertical="center" wrapText="1"/>
    </xf>
    <xf numFmtId="0" fontId="0" fillId="0" borderId="33" xfId="0" applyBorder="1" applyAlignment="1">
      <alignment horizontal="center" vertical="center" wrapText="1"/>
    </xf>
    <xf numFmtId="182" fontId="0" fillId="0" borderId="16" xfId="0" applyNumberFormat="1" applyBorder="1" applyAlignment="1">
      <alignment horizontal="center" vertical="center"/>
    </xf>
    <xf numFmtId="182" fontId="0" fillId="0" borderId="10" xfId="0" applyNumberFormat="1" applyBorder="1" applyAlignment="1">
      <alignment horizontal="center" vertical="center"/>
    </xf>
    <xf numFmtId="38" fontId="0" fillId="0" borderId="23" xfId="51" applyFont="1" applyBorder="1" applyAlignment="1">
      <alignment horizontal="center" vertical="center"/>
    </xf>
    <xf numFmtId="38" fontId="0" fillId="0" borderId="31" xfId="51" applyFont="1" applyBorder="1" applyAlignment="1">
      <alignment horizontal="center" vertical="center"/>
    </xf>
    <xf numFmtId="38" fontId="0" fillId="0" borderId="24" xfId="51" applyFont="1" applyBorder="1" applyAlignment="1">
      <alignment horizontal="center" vertical="center"/>
    </xf>
    <xf numFmtId="38" fontId="0" fillId="0" borderId="27" xfId="51" applyFont="1" applyBorder="1" applyAlignment="1">
      <alignment horizontal="center" vertical="center"/>
    </xf>
    <xf numFmtId="0" fontId="8" fillId="0" borderId="0" xfId="62" applyFont="1" applyFill="1" applyBorder="1" applyAlignment="1">
      <alignment horizontal="distributed"/>
      <protection/>
    </xf>
    <xf numFmtId="0" fontId="12" fillId="0" borderId="0" xfId="62" applyFont="1" applyAlignment="1">
      <alignment horizontal="distributed"/>
      <protection/>
    </xf>
    <xf numFmtId="0" fontId="12" fillId="0" borderId="11" xfId="62" applyFont="1" applyBorder="1" applyAlignment="1">
      <alignment horizontal="distributed"/>
      <protection/>
    </xf>
    <xf numFmtId="0" fontId="17" fillId="0" borderId="11" xfId="62" applyFont="1" applyBorder="1" applyAlignment="1">
      <alignment horizontal="distributed"/>
      <protection/>
    </xf>
    <xf numFmtId="0" fontId="0" fillId="0" borderId="28" xfId="62" applyFont="1" applyFill="1" applyBorder="1" applyAlignment="1">
      <alignment horizontal="center" vertical="center"/>
      <protection/>
    </xf>
    <xf numFmtId="0" fontId="12" fillId="0" borderId="28" xfId="62" applyFont="1" applyBorder="1" applyAlignment="1">
      <alignment vertical="center"/>
      <protection/>
    </xf>
    <xf numFmtId="0" fontId="12" fillId="0" borderId="29" xfId="62" applyFont="1" applyBorder="1" applyAlignment="1">
      <alignment vertical="center"/>
      <protection/>
    </xf>
    <xf numFmtId="0" fontId="12" fillId="0" borderId="0" xfId="62" applyFont="1" applyBorder="1" applyAlignment="1">
      <alignment vertical="center"/>
      <protection/>
    </xf>
    <xf numFmtId="0" fontId="12" fillId="0" borderId="11" xfId="62" applyFont="1" applyBorder="1" applyAlignment="1">
      <alignment vertical="center"/>
      <protection/>
    </xf>
    <xf numFmtId="0" fontId="6" fillId="0" borderId="0" xfId="62" applyFont="1" applyFill="1" applyBorder="1" applyAlignment="1">
      <alignment horizontal="distributed"/>
      <protection/>
    </xf>
    <xf numFmtId="0" fontId="0" fillId="0" borderId="29" xfId="0" applyBorder="1" applyAlignment="1">
      <alignment/>
    </xf>
    <xf numFmtId="0" fontId="0" fillId="0" borderId="0" xfId="0" applyAlignment="1">
      <alignment/>
    </xf>
    <xf numFmtId="0" fontId="0" fillId="0" borderId="11" xfId="0" applyBorder="1" applyAlignment="1">
      <alignment/>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xf>
    <xf numFmtId="0" fontId="0" fillId="0" borderId="11" xfId="0"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0" fillId="0" borderId="0" xfId="0" applyAlignment="1">
      <alignment horizontal="left"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horizontal="center" vertical="center"/>
    </xf>
    <xf numFmtId="0" fontId="0" fillId="0" borderId="30"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113"/>
  <sheetViews>
    <sheetView tabSelected="1" zoomScaleSheetLayoutView="100" zoomScalePageLayoutView="0" workbookViewId="0" topLeftCell="A1">
      <selection activeCell="A1" sqref="A1"/>
    </sheetView>
  </sheetViews>
  <sheetFormatPr defaultColWidth="9.00390625" defaultRowHeight="12"/>
  <cols>
    <col min="1" max="9" width="13.875" style="0" customWidth="1"/>
  </cols>
  <sheetData>
    <row r="1" ht="15" customHeight="1">
      <c r="A1" s="1" t="s">
        <v>6</v>
      </c>
    </row>
    <row r="2" spans="2:9" ht="15" customHeight="1">
      <c r="B2" s="3"/>
      <c r="C2" s="3"/>
      <c r="D2" s="3"/>
      <c r="E2" s="3"/>
      <c r="F2" s="3"/>
      <c r="G2" s="3"/>
      <c r="H2" s="3"/>
      <c r="I2" s="3"/>
    </row>
    <row r="3" spans="1:9" ht="15" customHeight="1">
      <c r="A3" s="2" t="s">
        <v>17</v>
      </c>
      <c r="B3" s="3"/>
      <c r="C3" s="3"/>
      <c r="D3" s="3"/>
      <c r="E3" s="3"/>
      <c r="F3" s="3"/>
      <c r="G3" s="3"/>
      <c r="H3" s="3"/>
      <c r="I3" s="3"/>
    </row>
    <row r="4" spans="2:9" ht="15" customHeight="1" thickBot="1">
      <c r="B4" s="3"/>
      <c r="C4" s="3"/>
      <c r="D4" s="3"/>
      <c r="E4" s="3"/>
      <c r="F4" s="3"/>
      <c r="G4" s="3"/>
      <c r="H4" s="3"/>
      <c r="I4" s="3"/>
    </row>
    <row r="5" spans="1:9" s="4" customFormat="1" ht="15" customHeight="1">
      <c r="A5" s="236" t="s">
        <v>43</v>
      </c>
      <c r="B5" s="238" t="s">
        <v>0</v>
      </c>
      <c r="C5" s="238"/>
      <c r="D5" s="238"/>
      <c r="E5" s="238" t="s">
        <v>1</v>
      </c>
      <c r="F5" s="232" t="s">
        <v>11</v>
      </c>
      <c r="G5" s="232" t="s">
        <v>7</v>
      </c>
      <c r="H5" s="232" t="s">
        <v>16</v>
      </c>
      <c r="I5" s="234" t="s">
        <v>2</v>
      </c>
    </row>
    <row r="6" spans="1:9" s="4" customFormat="1" ht="20.25" customHeight="1">
      <c r="A6" s="237"/>
      <c r="B6" s="5" t="s">
        <v>8</v>
      </c>
      <c r="C6" s="5" t="s">
        <v>3</v>
      </c>
      <c r="D6" s="5" t="s">
        <v>4</v>
      </c>
      <c r="E6" s="233"/>
      <c r="F6" s="233"/>
      <c r="G6" s="233"/>
      <c r="H6" s="233"/>
      <c r="I6" s="235"/>
    </row>
    <row r="7" spans="1:9" s="4" customFormat="1" ht="6" customHeight="1">
      <c r="A7" s="19"/>
      <c r="B7" s="18"/>
      <c r="C7" s="18"/>
      <c r="D7" s="18"/>
      <c r="E7" s="18"/>
      <c r="F7" s="18"/>
      <c r="G7" s="18"/>
      <c r="H7" s="18"/>
      <c r="I7" s="18"/>
    </row>
    <row r="8" spans="1:9" s="30" customFormat="1" ht="15" customHeight="1">
      <c r="A8" s="31" t="s">
        <v>13</v>
      </c>
      <c r="B8" s="32">
        <v>33179</v>
      </c>
      <c r="C8" s="32">
        <v>16659</v>
      </c>
      <c r="D8" s="32">
        <v>16520</v>
      </c>
      <c r="E8" s="32">
        <v>6978</v>
      </c>
      <c r="F8" s="33" t="s">
        <v>23</v>
      </c>
      <c r="G8" s="34">
        <v>4.75</v>
      </c>
      <c r="H8" s="33" t="s">
        <v>23</v>
      </c>
      <c r="I8" s="9" t="s">
        <v>14</v>
      </c>
    </row>
    <row r="9" spans="1:9" s="30" customFormat="1" ht="15" customHeight="1">
      <c r="A9" s="28">
        <v>14</v>
      </c>
      <c r="B9" s="32">
        <v>41806</v>
      </c>
      <c r="C9" s="32">
        <v>20569</v>
      </c>
      <c r="D9" s="32">
        <v>21237</v>
      </c>
      <c r="E9" s="32">
        <v>8788</v>
      </c>
      <c r="F9" s="32">
        <v>8627</v>
      </c>
      <c r="G9" s="34">
        <v>4.76</v>
      </c>
      <c r="H9" s="32">
        <v>2077</v>
      </c>
      <c r="I9" s="9" t="s">
        <v>5</v>
      </c>
    </row>
    <row r="10" spans="1:9" s="30" customFormat="1" ht="15" customHeight="1">
      <c r="A10" s="31" t="s">
        <v>12</v>
      </c>
      <c r="B10" s="32">
        <v>49088</v>
      </c>
      <c r="C10" s="32">
        <v>24212</v>
      </c>
      <c r="D10" s="32">
        <v>24876</v>
      </c>
      <c r="E10" s="32">
        <v>10537</v>
      </c>
      <c r="F10" s="32">
        <v>7282</v>
      </c>
      <c r="G10" s="34">
        <v>4.66</v>
      </c>
      <c r="H10" s="32">
        <v>3073</v>
      </c>
      <c r="I10" s="9" t="s">
        <v>5</v>
      </c>
    </row>
    <row r="11" spans="1:9" s="30" customFormat="1" ht="15" customHeight="1">
      <c r="A11" s="28">
        <v>10</v>
      </c>
      <c r="B11" s="32">
        <v>57446</v>
      </c>
      <c r="C11" s="32">
        <v>28218</v>
      </c>
      <c r="D11" s="32">
        <v>29228</v>
      </c>
      <c r="E11" s="32">
        <v>11938</v>
      </c>
      <c r="F11" s="32">
        <v>8358</v>
      </c>
      <c r="G11" s="34">
        <v>4.81</v>
      </c>
      <c r="H11" s="32">
        <v>3597</v>
      </c>
      <c r="I11" s="9" t="s">
        <v>5</v>
      </c>
    </row>
    <row r="12" spans="1:9" s="30" customFormat="1" ht="15" customHeight="1">
      <c r="A12" s="28">
        <v>15</v>
      </c>
      <c r="B12" s="32">
        <v>92061</v>
      </c>
      <c r="C12" s="32">
        <v>45272</v>
      </c>
      <c r="D12" s="32">
        <v>46789</v>
      </c>
      <c r="E12" s="32">
        <v>18086</v>
      </c>
      <c r="F12" s="32">
        <v>34615</v>
      </c>
      <c r="G12" s="34">
        <v>5.09</v>
      </c>
      <c r="H12" s="32">
        <v>1377</v>
      </c>
      <c r="I12" s="9" t="s">
        <v>5</v>
      </c>
    </row>
    <row r="13" spans="1:9" s="30" customFormat="1" ht="24" customHeight="1">
      <c r="A13" s="28" t="s">
        <v>15</v>
      </c>
      <c r="B13" s="32">
        <v>96606</v>
      </c>
      <c r="C13" s="32">
        <v>46864</v>
      </c>
      <c r="D13" s="32">
        <v>49742</v>
      </c>
      <c r="E13" s="33" t="s">
        <v>23</v>
      </c>
      <c r="F13" s="32">
        <v>4545</v>
      </c>
      <c r="G13" s="33" t="s">
        <v>23</v>
      </c>
      <c r="H13" s="32">
        <v>1154</v>
      </c>
      <c r="I13" s="29"/>
    </row>
    <row r="14" spans="1:9" s="30" customFormat="1" ht="15" customHeight="1">
      <c r="A14" s="28">
        <v>22</v>
      </c>
      <c r="B14" s="32">
        <v>122006</v>
      </c>
      <c r="C14" s="32">
        <v>61070</v>
      </c>
      <c r="D14" s="32">
        <v>60936</v>
      </c>
      <c r="E14" s="32">
        <v>25529</v>
      </c>
      <c r="F14" s="32">
        <v>25400</v>
      </c>
      <c r="G14" s="34">
        <v>4.78</v>
      </c>
      <c r="H14" s="32">
        <v>1458</v>
      </c>
      <c r="I14" s="9" t="s">
        <v>5</v>
      </c>
    </row>
    <row r="15" spans="1:9" s="30" customFormat="1" ht="15" customHeight="1">
      <c r="A15" s="28">
        <v>25</v>
      </c>
      <c r="B15" s="32">
        <v>133844</v>
      </c>
      <c r="C15" s="32">
        <v>66850</v>
      </c>
      <c r="D15" s="32">
        <v>66994</v>
      </c>
      <c r="E15" s="32">
        <v>28228</v>
      </c>
      <c r="F15" s="32">
        <v>11838</v>
      </c>
      <c r="G15" s="34">
        <v>4.74</v>
      </c>
      <c r="H15" s="32">
        <v>1599</v>
      </c>
      <c r="I15" s="9" t="s">
        <v>5</v>
      </c>
    </row>
    <row r="16" spans="1:9" s="30" customFormat="1" ht="15" customHeight="1">
      <c r="A16" s="28">
        <v>30</v>
      </c>
      <c r="B16" s="32">
        <v>197962</v>
      </c>
      <c r="C16" s="32">
        <v>99265</v>
      </c>
      <c r="D16" s="32">
        <v>98697</v>
      </c>
      <c r="E16" s="32">
        <v>40868</v>
      </c>
      <c r="F16" s="32">
        <v>64118</v>
      </c>
      <c r="G16" s="34">
        <v>4.84</v>
      </c>
      <c r="H16" s="32">
        <v>1550</v>
      </c>
      <c r="I16" s="9" t="s">
        <v>5</v>
      </c>
    </row>
    <row r="17" spans="1:9" s="30" customFormat="1" ht="15" customHeight="1">
      <c r="A17" s="28">
        <v>35</v>
      </c>
      <c r="B17" s="32">
        <v>241615</v>
      </c>
      <c r="C17" s="32">
        <v>123310</v>
      </c>
      <c r="D17" s="32">
        <v>118305</v>
      </c>
      <c r="E17" s="32">
        <v>56056</v>
      </c>
      <c r="F17" s="32">
        <v>43653</v>
      </c>
      <c r="G17" s="34">
        <v>4.31</v>
      </c>
      <c r="H17" s="32">
        <v>1532</v>
      </c>
      <c r="I17" s="9" t="s">
        <v>5</v>
      </c>
    </row>
    <row r="18" spans="1:9" s="20" customFormat="1" ht="24" customHeight="1">
      <c r="A18" s="10">
        <v>40</v>
      </c>
      <c r="B18" s="8">
        <v>332188</v>
      </c>
      <c r="C18" s="8">
        <v>170413</v>
      </c>
      <c r="D18" s="8">
        <v>161775</v>
      </c>
      <c r="E18" s="8">
        <v>85295</v>
      </c>
      <c r="F18" s="8">
        <v>90573</v>
      </c>
      <c r="G18" s="35">
        <v>3.9</v>
      </c>
      <c r="H18" s="8">
        <v>1568</v>
      </c>
      <c r="I18" s="9" t="s">
        <v>5</v>
      </c>
    </row>
    <row r="19" spans="1:9" s="20" customFormat="1" ht="15" customHeight="1">
      <c r="A19" s="10">
        <v>41</v>
      </c>
      <c r="B19" s="8">
        <v>354825</v>
      </c>
      <c r="C19" s="8">
        <v>182152</v>
      </c>
      <c r="D19" s="8">
        <v>172673</v>
      </c>
      <c r="E19" s="8">
        <v>93832</v>
      </c>
      <c r="F19" s="8">
        <v>22637</v>
      </c>
      <c r="G19" s="35">
        <v>3.8</v>
      </c>
      <c r="H19" s="8">
        <v>1674</v>
      </c>
      <c r="I19" s="9"/>
    </row>
    <row r="20" spans="1:9" s="20" customFormat="1" ht="15" customHeight="1">
      <c r="A20" s="10">
        <v>42</v>
      </c>
      <c r="B20" s="8">
        <v>380214</v>
      </c>
      <c r="C20" s="8">
        <v>194972</v>
      </c>
      <c r="D20" s="8">
        <v>185242</v>
      </c>
      <c r="E20" s="8">
        <v>102991</v>
      </c>
      <c r="F20" s="8">
        <v>25389</v>
      </c>
      <c r="G20" s="35">
        <v>3.7</v>
      </c>
      <c r="H20" s="8">
        <v>1758</v>
      </c>
      <c r="I20" s="9"/>
    </row>
    <row r="21" spans="1:9" s="20" customFormat="1" ht="15" customHeight="1">
      <c r="A21" s="10">
        <v>43</v>
      </c>
      <c r="B21" s="8">
        <v>407606</v>
      </c>
      <c r="C21" s="8">
        <v>209396</v>
      </c>
      <c r="D21" s="8">
        <v>198210</v>
      </c>
      <c r="E21" s="8">
        <v>112047</v>
      </c>
      <c r="F21" s="8">
        <v>27392</v>
      </c>
      <c r="G21" s="35">
        <v>3.6</v>
      </c>
      <c r="H21" s="8">
        <v>1885</v>
      </c>
      <c r="I21" s="9"/>
    </row>
    <row r="22" spans="1:9" s="20" customFormat="1" ht="15" customHeight="1">
      <c r="A22" s="10">
        <v>44</v>
      </c>
      <c r="B22" s="8">
        <v>458204</v>
      </c>
      <c r="C22" s="8">
        <v>235359</v>
      </c>
      <c r="D22" s="8">
        <v>222845</v>
      </c>
      <c r="E22" s="8">
        <v>128685</v>
      </c>
      <c r="F22" s="8">
        <v>50598</v>
      </c>
      <c r="G22" s="35">
        <v>3.6</v>
      </c>
      <c r="H22" s="8">
        <v>2119</v>
      </c>
      <c r="I22" s="21"/>
    </row>
    <row r="23" spans="1:9" s="20" customFormat="1" ht="24" customHeight="1">
      <c r="A23" s="10">
        <v>45</v>
      </c>
      <c r="B23" s="8">
        <v>482133</v>
      </c>
      <c r="C23" s="8">
        <v>245240</v>
      </c>
      <c r="D23" s="8">
        <v>236893</v>
      </c>
      <c r="E23" s="8">
        <v>136241</v>
      </c>
      <c r="F23" s="8">
        <v>23929</v>
      </c>
      <c r="G23" s="35">
        <v>3.5</v>
      </c>
      <c r="H23" s="8">
        <v>1944</v>
      </c>
      <c r="I23" s="9" t="s">
        <v>5</v>
      </c>
    </row>
    <row r="24" spans="1:9" s="20" customFormat="1" ht="15" customHeight="1">
      <c r="A24" s="10">
        <v>46</v>
      </c>
      <c r="B24" s="8">
        <v>503967</v>
      </c>
      <c r="C24" s="8">
        <v>256298</v>
      </c>
      <c r="D24" s="8">
        <v>247669</v>
      </c>
      <c r="E24" s="8">
        <v>144681</v>
      </c>
      <c r="F24" s="8">
        <v>21834</v>
      </c>
      <c r="G24" s="35">
        <v>3.5</v>
      </c>
      <c r="H24" s="8">
        <v>2023</v>
      </c>
      <c r="I24" s="9"/>
    </row>
    <row r="25" spans="1:9" s="20" customFormat="1" ht="15" customHeight="1">
      <c r="A25" s="10">
        <v>47</v>
      </c>
      <c r="B25" s="8">
        <v>526171</v>
      </c>
      <c r="C25" s="8">
        <v>267322</v>
      </c>
      <c r="D25" s="8">
        <v>258849</v>
      </c>
      <c r="E25" s="8">
        <v>152819</v>
      </c>
      <c r="F25" s="8">
        <v>22204</v>
      </c>
      <c r="G25" s="35">
        <v>3.4</v>
      </c>
      <c r="H25" s="8">
        <v>2070</v>
      </c>
      <c r="I25" s="9"/>
    </row>
    <row r="26" spans="1:9" s="20" customFormat="1" ht="15" customHeight="1">
      <c r="A26" s="10">
        <v>48</v>
      </c>
      <c r="B26" s="8">
        <v>569842</v>
      </c>
      <c r="C26" s="8">
        <v>289348</v>
      </c>
      <c r="D26" s="8">
        <v>280494</v>
      </c>
      <c r="E26" s="8">
        <v>169361</v>
      </c>
      <c r="F26" s="8">
        <v>43671</v>
      </c>
      <c r="G26" s="35">
        <v>3.4</v>
      </c>
      <c r="H26" s="8">
        <v>2228</v>
      </c>
      <c r="I26" s="9"/>
    </row>
    <row r="27" spans="1:9" s="20" customFormat="1" ht="15" customHeight="1">
      <c r="A27" s="10">
        <v>49</v>
      </c>
      <c r="B27" s="8">
        <v>609625</v>
      </c>
      <c r="C27" s="8">
        <v>309135</v>
      </c>
      <c r="D27" s="8">
        <v>300490</v>
      </c>
      <c r="E27" s="8">
        <v>183610</v>
      </c>
      <c r="F27" s="8">
        <v>39783</v>
      </c>
      <c r="G27" s="35">
        <v>3.3</v>
      </c>
      <c r="H27" s="8">
        <v>2635</v>
      </c>
      <c r="I27" s="21"/>
    </row>
    <row r="28" spans="1:9" s="20" customFormat="1" ht="24" customHeight="1">
      <c r="A28" s="10">
        <v>50</v>
      </c>
      <c r="B28" s="8">
        <v>659356</v>
      </c>
      <c r="C28" s="8">
        <v>334616</v>
      </c>
      <c r="D28" s="8">
        <v>324740</v>
      </c>
      <c r="E28" s="8">
        <v>196206</v>
      </c>
      <c r="F28" s="8">
        <v>49731</v>
      </c>
      <c r="G28" s="35">
        <v>3.4</v>
      </c>
      <c r="H28" s="8">
        <v>2528</v>
      </c>
      <c r="I28" s="9" t="s">
        <v>5</v>
      </c>
    </row>
    <row r="29" spans="1:9" s="20" customFormat="1" ht="15" customHeight="1">
      <c r="A29" s="10">
        <v>51</v>
      </c>
      <c r="B29" s="8">
        <v>683526</v>
      </c>
      <c r="C29" s="8">
        <v>346386</v>
      </c>
      <c r="D29" s="8">
        <v>337140</v>
      </c>
      <c r="E29" s="8">
        <v>203055</v>
      </c>
      <c r="F29" s="8">
        <v>24170</v>
      </c>
      <c r="G29" s="35">
        <v>3.4</v>
      </c>
      <c r="H29" s="8">
        <v>2608</v>
      </c>
      <c r="I29" s="9"/>
    </row>
    <row r="30" spans="1:9" s="20" customFormat="1" ht="15" customHeight="1">
      <c r="A30" s="10">
        <v>52</v>
      </c>
      <c r="B30" s="8">
        <v>702820</v>
      </c>
      <c r="C30" s="8">
        <v>356061</v>
      </c>
      <c r="D30" s="8">
        <v>346759</v>
      </c>
      <c r="E30" s="8">
        <v>209458</v>
      </c>
      <c r="F30" s="8">
        <v>19294</v>
      </c>
      <c r="G30" s="35">
        <v>3.4</v>
      </c>
      <c r="H30" s="8">
        <v>2677</v>
      </c>
      <c r="I30" s="9"/>
    </row>
    <row r="31" spans="1:9" s="20" customFormat="1" ht="15" customHeight="1">
      <c r="A31" s="10">
        <v>53</v>
      </c>
      <c r="B31" s="8">
        <v>720999</v>
      </c>
      <c r="C31" s="8">
        <v>364891</v>
      </c>
      <c r="D31" s="8">
        <v>356108</v>
      </c>
      <c r="E31" s="8">
        <v>215532</v>
      </c>
      <c r="F31" s="8">
        <v>18179</v>
      </c>
      <c r="G31" s="35">
        <v>3.3</v>
      </c>
      <c r="H31" s="8">
        <v>2741</v>
      </c>
      <c r="I31" s="9"/>
    </row>
    <row r="32" spans="1:9" s="20" customFormat="1" ht="15" customHeight="1">
      <c r="A32" s="10">
        <v>54</v>
      </c>
      <c r="B32" s="8">
        <v>737866</v>
      </c>
      <c r="C32" s="8">
        <v>372981</v>
      </c>
      <c r="D32" s="8">
        <v>364885</v>
      </c>
      <c r="E32" s="8">
        <v>221403</v>
      </c>
      <c r="F32" s="8">
        <v>16867</v>
      </c>
      <c r="G32" s="35">
        <v>3.3</v>
      </c>
      <c r="H32" s="8">
        <v>2802</v>
      </c>
      <c r="I32" s="21"/>
    </row>
    <row r="33" spans="1:9" s="20" customFormat="1" ht="24" customHeight="1">
      <c r="A33" s="10">
        <v>55</v>
      </c>
      <c r="B33" s="8">
        <v>746430</v>
      </c>
      <c r="C33" s="8">
        <v>376861</v>
      </c>
      <c r="D33" s="8">
        <v>369569</v>
      </c>
      <c r="E33" s="8">
        <v>235735</v>
      </c>
      <c r="F33" s="8">
        <v>8564</v>
      </c>
      <c r="G33" s="35">
        <v>3.2</v>
      </c>
      <c r="H33" s="8">
        <v>2766</v>
      </c>
      <c r="I33" s="9" t="s">
        <v>5</v>
      </c>
    </row>
    <row r="34" spans="1:9" s="20" customFormat="1" ht="15" customHeight="1">
      <c r="A34" s="10">
        <v>56</v>
      </c>
      <c r="B34" s="8">
        <v>755731</v>
      </c>
      <c r="C34" s="8">
        <v>381659</v>
      </c>
      <c r="D34" s="8">
        <v>374072</v>
      </c>
      <c r="E34" s="8">
        <v>239997</v>
      </c>
      <c r="F34" s="8">
        <v>9301</v>
      </c>
      <c r="G34" s="35">
        <v>3.1</v>
      </c>
      <c r="H34" s="8">
        <v>2800</v>
      </c>
      <c r="I34" s="9"/>
    </row>
    <row r="35" spans="1:9" s="20" customFormat="1" ht="15" customHeight="1">
      <c r="A35" s="10">
        <v>57</v>
      </c>
      <c r="B35" s="8">
        <v>761224</v>
      </c>
      <c r="C35" s="8">
        <v>384219</v>
      </c>
      <c r="D35" s="8">
        <v>377005</v>
      </c>
      <c r="E35" s="8">
        <v>242805</v>
      </c>
      <c r="F35" s="8">
        <v>5493</v>
      </c>
      <c r="G35" s="35">
        <v>3.1</v>
      </c>
      <c r="H35" s="8">
        <v>2818</v>
      </c>
      <c r="I35" s="9"/>
    </row>
    <row r="36" spans="1:9" s="20" customFormat="1" ht="15" customHeight="1">
      <c r="A36" s="10">
        <v>58</v>
      </c>
      <c r="B36" s="8">
        <v>771847</v>
      </c>
      <c r="C36" s="8">
        <v>389478</v>
      </c>
      <c r="D36" s="8">
        <v>382369</v>
      </c>
      <c r="E36" s="8">
        <v>248027</v>
      </c>
      <c r="F36" s="8">
        <v>10623</v>
      </c>
      <c r="G36" s="35">
        <v>3.1</v>
      </c>
      <c r="H36" s="8">
        <v>2858</v>
      </c>
      <c r="I36" s="9"/>
    </row>
    <row r="37" spans="1:9" s="20" customFormat="1" ht="15" customHeight="1">
      <c r="A37" s="10">
        <v>59</v>
      </c>
      <c r="B37" s="8">
        <v>782277</v>
      </c>
      <c r="C37" s="8">
        <v>394326</v>
      </c>
      <c r="D37" s="8">
        <v>387951</v>
      </c>
      <c r="E37" s="8">
        <v>253151</v>
      </c>
      <c r="F37" s="8">
        <v>10430</v>
      </c>
      <c r="G37" s="35">
        <v>3.1</v>
      </c>
      <c r="H37" s="8">
        <v>2896</v>
      </c>
      <c r="I37" s="21"/>
    </row>
    <row r="38" spans="1:9" s="20" customFormat="1" ht="24" customHeight="1">
      <c r="A38" s="10">
        <v>60</v>
      </c>
      <c r="B38" s="8">
        <v>788930</v>
      </c>
      <c r="C38" s="8">
        <v>397582</v>
      </c>
      <c r="D38" s="8">
        <v>391348</v>
      </c>
      <c r="E38" s="8">
        <v>252960</v>
      </c>
      <c r="F38" s="8">
        <v>6653</v>
      </c>
      <c r="G38" s="35">
        <v>3.1</v>
      </c>
      <c r="H38" s="8">
        <v>2920</v>
      </c>
      <c r="I38" s="9" t="s">
        <v>5</v>
      </c>
    </row>
    <row r="39" spans="1:9" s="20" customFormat="1" ht="15" customHeight="1">
      <c r="A39" s="10">
        <v>61</v>
      </c>
      <c r="B39" s="8">
        <v>796668</v>
      </c>
      <c r="C39" s="8">
        <v>401243</v>
      </c>
      <c r="D39" s="8">
        <v>395425</v>
      </c>
      <c r="E39" s="8">
        <v>257741</v>
      </c>
      <c r="F39" s="8">
        <v>7738</v>
      </c>
      <c r="G39" s="35">
        <v>3.1</v>
      </c>
      <c r="H39" s="8">
        <v>2948</v>
      </c>
      <c r="I39" s="9"/>
    </row>
    <row r="40" spans="1:9" s="20" customFormat="1" ht="15" customHeight="1">
      <c r="A40" s="10">
        <v>62</v>
      </c>
      <c r="B40" s="8">
        <v>805607</v>
      </c>
      <c r="C40" s="8">
        <v>405881</v>
      </c>
      <c r="D40" s="8">
        <v>399726</v>
      </c>
      <c r="E40" s="8">
        <v>269781</v>
      </c>
      <c r="F40" s="8">
        <v>8939</v>
      </c>
      <c r="G40" s="35">
        <v>3</v>
      </c>
      <c r="H40" s="8">
        <v>2977</v>
      </c>
      <c r="I40" s="9"/>
    </row>
    <row r="41" spans="1:9" s="20" customFormat="1" ht="15" customHeight="1">
      <c r="A41" s="10">
        <v>63</v>
      </c>
      <c r="B41" s="8">
        <v>815238</v>
      </c>
      <c r="C41" s="8">
        <v>411030</v>
      </c>
      <c r="D41" s="8">
        <v>404208</v>
      </c>
      <c r="E41" s="8">
        <v>276252</v>
      </c>
      <c r="F41" s="8">
        <v>9631</v>
      </c>
      <c r="G41" s="35">
        <v>3</v>
      </c>
      <c r="H41" s="8">
        <v>2993</v>
      </c>
      <c r="I41" s="9"/>
    </row>
    <row r="42" spans="1:9" s="20" customFormat="1" ht="15" customHeight="1">
      <c r="A42" s="7" t="s">
        <v>9</v>
      </c>
      <c r="B42" s="8">
        <v>822619</v>
      </c>
      <c r="C42" s="8">
        <v>415094</v>
      </c>
      <c r="D42" s="8">
        <v>407525</v>
      </c>
      <c r="E42" s="8">
        <v>282624</v>
      </c>
      <c r="F42" s="8">
        <v>7381</v>
      </c>
      <c r="G42" s="35">
        <v>2.9</v>
      </c>
      <c r="H42" s="8">
        <v>3020</v>
      </c>
      <c r="I42" s="21"/>
    </row>
    <row r="43" spans="1:9" s="20" customFormat="1" ht="24" customHeight="1">
      <c r="A43" s="10">
        <v>2</v>
      </c>
      <c r="B43" s="8">
        <v>829455</v>
      </c>
      <c r="C43" s="8">
        <v>419505</v>
      </c>
      <c r="D43" s="8">
        <v>409950</v>
      </c>
      <c r="E43" s="8">
        <v>284293</v>
      </c>
      <c r="F43" s="8">
        <v>6836</v>
      </c>
      <c r="G43" s="35">
        <v>2.9</v>
      </c>
      <c r="H43" s="8">
        <v>3045</v>
      </c>
      <c r="I43" s="9" t="s">
        <v>5</v>
      </c>
    </row>
    <row r="44" spans="1:9" s="20" customFormat="1" ht="15" customHeight="1">
      <c r="A44" s="10">
        <v>3</v>
      </c>
      <c r="B44" s="8">
        <v>834545</v>
      </c>
      <c r="C44" s="8">
        <v>422418</v>
      </c>
      <c r="D44" s="8">
        <v>412127</v>
      </c>
      <c r="E44" s="8">
        <v>290846</v>
      </c>
      <c r="F44" s="8">
        <v>5090</v>
      </c>
      <c r="G44" s="35">
        <v>2.9</v>
      </c>
      <c r="H44" s="8">
        <v>3064</v>
      </c>
      <c r="I44" s="9"/>
    </row>
    <row r="45" spans="1:9" s="20" customFormat="1" ht="15" customHeight="1">
      <c r="A45" s="10">
        <v>4</v>
      </c>
      <c r="B45" s="8">
        <v>841914</v>
      </c>
      <c r="C45" s="8">
        <v>426406</v>
      </c>
      <c r="D45" s="8">
        <v>415508</v>
      </c>
      <c r="E45" s="8">
        <v>298391</v>
      </c>
      <c r="F45" s="8">
        <v>7369</v>
      </c>
      <c r="G45" s="35">
        <v>2.8</v>
      </c>
      <c r="H45" s="8">
        <v>3091</v>
      </c>
      <c r="I45" s="9"/>
    </row>
    <row r="46" spans="1:9" s="20" customFormat="1" ht="15" customHeight="1">
      <c r="A46" s="10">
        <v>5</v>
      </c>
      <c r="B46" s="8">
        <v>850631</v>
      </c>
      <c r="C46" s="8">
        <v>431190</v>
      </c>
      <c r="D46" s="8">
        <v>419441</v>
      </c>
      <c r="E46" s="8">
        <v>306285</v>
      </c>
      <c r="F46" s="8">
        <v>8717</v>
      </c>
      <c r="G46" s="35">
        <v>2.8</v>
      </c>
      <c r="H46" s="8">
        <v>3123</v>
      </c>
      <c r="I46" s="9"/>
    </row>
    <row r="47" spans="1:9" s="20" customFormat="1" ht="15" customHeight="1">
      <c r="A47" s="10">
        <v>6</v>
      </c>
      <c r="B47" s="8">
        <v>853853</v>
      </c>
      <c r="C47" s="8">
        <v>432831</v>
      </c>
      <c r="D47" s="8">
        <v>421022</v>
      </c>
      <c r="E47" s="8">
        <v>311515</v>
      </c>
      <c r="F47" s="8">
        <v>3222</v>
      </c>
      <c r="G47" s="35">
        <v>2.7</v>
      </c>
      <c r="H47" s="8">
        <v>3138</v>
      </c>
      <c r="I47" s="21"/>
    </row>
    <row r="48" spans="1:9" s="20" customFormat="1" ht="24" customHeight="1">
      <c r="A48" s="10">
        <v>7</v>
      </c>
      <c r="B48" s="8">
        <v>856878</v>
      </c>
      <c r="C48" s="8">
        <v>433612</v>
      </c>
      <c r="D48" s="8">
        <v>423266</v>
      </c>
      <c r="E48" s="8">
        <v>316466</v>
      </c>
      <c r="F48" s="8">
        <v>3025</v>
      </c>
      <c r="G48" s="35">
        <v>2.7</v>
      </c>
      <c r="H48" s="8">
        <v>3149</v>
      </c>
      <c r="I48" s="9" t="s">
        <v>5</v>
      </c>
    </row>
    <row r="49" spans="1:9" s="20" customFormat="1" ht="15" customHeight="1">
      <c r="A49" s="10">
        <v>8</v>
      </c>
      <c r="B49" s="8">
        <v>859520</v>
      </c>
      <c r="C49" s="8">
        <v>434782</v>
      </c>
      <c r="D49" s="8">
        <v>424738</v>
      </c>
      <c r="E49" s="8">
        <v>321661</v>
      </c>
      <c r="F49" s="8">
        <v>2642</v>
      </c>
      <c r="G49" s="35">
        <v>2.7</v>
      </c>
      <c r="H49" s="8">
        <v>3159</v>
      </c>
      <c r="I49" s="9"/>
    </row>
    <row r="50" spans="1:9" s="20" customFormat="1" ht="15" customHeight="1">
      <c r="A50" s="10">
        <v>9</v>
      </c>
      <c r="B50" s="8">
        <v>863930</v>
      </c>
      <c r="C50" s="8">
        <v>436533</v>
      </c>
      <c r="D50" s="8">
        <v>427397</v>
      </c>
      <c r="E50" s="8">
        <v>327879</v>
      </c>
      <c r="F50" s="8">
        <v>4410</v>
      </c>
      <c r="G50" s="35">
        <v>2.6</v>
      </c>
      <c r="H50" s="8">
        <v>3175</v>
      </c>
      <c r="I50" s="9"/>
    </row>
    <row r="51" spans="1:9" s="22" customFormat="1" ht="15" customHeight="1">
      <c r="A51" s="10">
        <v>10</v>
      </c>
      <c r="B51" s="11">
        <v>871673</v>
      </c>
      <c r="C51" s="11">
        <v>440174</v>
      </c>
      <c r="D51" s="11">
        <v>431499</v>
      </c>
      <c r="E51" s="11">
        <v>335163</v>
      </c>
      <c r="F51" s="11">
        <v>7743</v>
      </c>
      <c r="G51" s="36">
        <v>2.6</v>
      </c>
      <c r="H51" s="11">
        <v>3204</v>
      </c>
      <c r="I51" s="12"/>
    </row>
    <row r="52" spans="1:9" s="22" customFormat="1" ht="15" customHeight="1">
      <c r="A52" s="10">
        <v>11</v>
      </c>
      <c r="B52" s="11">
        <v>879435</v>
      </c>
      <c r="C52" s="11">
        <v>443981</v>
      </c>
      <c r="D52" s="11">
        <v>435454</v>
      </c>
      <c r="E52" s="11">
        <v>342266</v>
      </c>
      <c r="F52" s="11">
        <v>7762</v>
      </c>
      <c r="G52" s="36">
        <v>2.569448908159151</v>
      </c>
      <c r="H52" s="23">
        <v>3232.266245221994</v>
      </c>
      <c r="I52" s="12"/>
    </row>
    <row r="53" spans="1:9" s="22" customFormat="1" ht="24" customHeight="1">
      <c r="A53" s="10">
        <v>12</v>
      </c>
      <c r="B53" s="11">
        <v>887164</v>
      </c>
      <c r="C53" s="11">
        <v>447563</v>
      </c>
      <c r="D53" s="11">
        <v>439601</v>
      </c>
      <c r="E53" s="11">
        <v>348159</v>
      </c>
      <c r="F53" s="11">
        <v>7729</v>
      </c>
      <c r="G53" s="36">
        <v>2.5</v>
      </c>
      <c r="H53" s="23">
        <v>3261</v>
      </c>
      <c r="I53" s="12" t="s">
        <v>5</v>
      </c>
    </row>
    <row r="54" spans="1:9" s="22" customFormat="1" ht="15" customHeight="1">
      <c r="A54" s="10">
        <v>13</v>
      </c>
      <c r="B54" s="8">
        <v>895609</v>
      </c>
      <c r="C54" s="8">
        <v>451323</v>
      </c>
      <c r="D54" s="8">
        <v>444286</v>
      </c>
      <c r="E54" s="8">
        <v>355494</v>
      </c>
      <c r="F54" s="8">
        <v>8445</v>
      </c>
      <c r="G54" s="37">
        <v>2.5</v>
      </c>
      <c r="H54" s="8">
        <v>3292</v>
      </c>
      <c r="I54" s="9"/>
    </row>
    <row r="55" spans="1:9" s="22" customFormat="1" ht="15" customHeight="1">
      <c r="A55" s="10">
        <v>14</v>
      </c>
      <c r="B55" s="8">
        <v>904629</v>
      </c>
      <c r="C55" s="8">
        <v>455418</v>
      </c>
      <c r="D55" s="8">
        <v>449211</v>
      </c>
      <c r="E55" s="8">
        <v>362859</v>
      </c>
      <c r="F55" s="8">
        <v>9020</v>
      </c>
      <c r="G55" s="37">
        <v>2.5</v>
      </c>
      <c r="H55" s="8">
        <v>3325</v>
      </c>
      <c r="I55" s="9"/>
    </row>
    <row r="56" spans="1:9" s="22" customFormat="1" ht="15" customHeight="1">
      <c r="A56" s="10">
        <v>15</v>
      </c>
      <c r="B56" s="8">
        <v>912623</v>
      </c>
      <c r="C56" s="8">
        <v>458742</v>
      </c>
      <c r="D56" s="8">
        <v>453881</v>
      </c>
      <c r="E56" s="8">
        <v>369807</v>
      </c>
      <c r="F56" s="8">
        <v>7994</v>
      </c>
      <c r="G56" s="37">
        <v>2.5</v>
      </c>
      <c r="H56" s="8">
        <v>3354</v>
      </c>
      <c r="I56" s="9"/>
    </row>
    <row r="57" spans="1:9" s="20" customFormat="1" ht="15" customHeight="1">
      <c r="A57" s="10">
        <v>16</v>
      </c>
      <c r="B57" s="8">
        <v>918364</v>
      </c>
      <c r="C57" s="8">
        <v>461266</v>
      </c>
      <c r="D57" s="8">
        <v>457098</v>
      </c>
      <c r="E57" s="8">
        <v>374959</v>
      </c>
      <c r="F57" s="8">
        <v>5741</v>
      </c>
      <c r="G57" s="37">
        <v>2.4</v>
      </c>
      <c r="H57" s="8">
        <v>3375</v>
      </c>
      <c r="I57" s="9"/>
    </row>
    <row r="58" spans="1:9" s="20" customFormat="1" ht="24" customHeight="1">
      <c r="A58" s="10">
        <v>17</v>
      </c>
      <c r="B58" s="8">
        <v>924319</v>
      </c>
      <c r="C58" s="8">
        <v>462961</v>
      </c>
      <c r="D58" s="8">
        <v>461358</v>
      </c>
      <c r="E58" s="8">
        <v>373766</v>
      </c>
      <c r="F58" s="8">
        <v>5955</v>
      </c>
      <c r="G58" s="37">
        <v>2.5</v>
      </c>
      <c r="H58" s="8">
        <v>3397</v>
      </c>
      <c r="I58" s="9" t="s">
        <v>5</v>
      </c>
    </row>
    <row r="59" spans="1:9" s="20" customFormat="1" ht="15" customHeight="1">
      <c r="A59" s="10">
        <v>18</v>
      </c>
      <c r="B59" s="8">
        <v>930388</v>
      </c>
      <c r="C59" s="8">
        <v>465523</v>
      </c>
      <c r="D59" s="8">
        <v>464865</v>
      </c>
      <c r="E59" s="8">
        <v>380296</v>
      </c>
      <c r="F59" s="8">
        <v>6069</v>
      </c>
      <c r="G59" s="37">
        <v>2.4</v>
      </c>
      <c r="H59" s="8">
        <v>3420</v>
      </c>
      <c r="I59" s="9"/>
    </row>
    <row r="60" spans="1:9" s="20" customFormat="1" ht="15" customHeight="1">
      <c r="A60" s="10">
        <v>19</v>
      </c>
      <c r="B60" s="8">
        <v>937041</v>
      </c>
      <c r="C60" s="8">
        <v>468407</v>
      </c>
      <c r="D60" s="8">
        <v>468634</v>
      </c>
      <c r="E60" s="8">
        <v>386398</v>
      </c>
      <c r="F60" s="8">
        <v>6653</v>
      </c>
      <c r="G60" s="37">
        <v>2.4</v>
      </c>
      <c r="H60" s="8">
        <v>3443.9907380182303</v>
      </c>
      <c r="I60" s="9"/>
    </row>
    <row r="61" spans="1:10" s="20" customFormat="1" ht="24" customHeight="1">
      <c r="A61" s="7" t="s">
        <v>10</v>
      </c>
      <c r="B61" s="8">
        <v>938695</v>
      </c>
      <c r="C61" s="8">
        <v>469100</v>
      </c>
      <c r="D61" s="8">
        <v>469595</v>
      </c>
      <c r="E61" s="8">
        <v>387412</v>
      </c>
      <c r="F61" s="8">
        <v>7092</v>
      </c>
      <c r="G61" s="37">
        <v>2.4</v>
      </c>
      <c r="H61" s="23">
        <v>3450.0698324022346</v>
      </c>
      <c r="I61" s="9"/>
      <c r="J61" s="26"/>
    </row>
    <row r="62" spans="1:10" s="20" customFormat="1" ht="15" customHeight="1">
      <c r="A62" s="10">
        <v>2</v>
      </c>
      <c r="B62" s="8">
        <v>938914</v>
      </c>
      <c r="C62" s="8">
        <v>469196</v>
      </c>
      <c r="D62" s="8">
        <v>469718</v>
      </c>
      <c r="E62" s="8">
        <v>387559</v>
      </c>
      <c r="F62" s="8">
        <v>7148</v>
      </c>
      <c r="G62" s="37">
        <v>2.4</v>
      </c>
      <c r="H62" s="23">
        <v>3450.874742722729</v>
      </c>
      <c r="I62" s="9"/>
      <c r="J62" s="26"/>
    </row>
    <row r="63" spans="1:10" s="20" customFormat="1" ht="15" customHeight="1">
      <c r="A63" s="10">
        <v>3</v>
      </c>
      <c r="B63" s="8">
        <v>939224</v>
      </c>
      <c r="C63" s="8">
        <v>469317</v>
      </c>
      <c r="D63" s="8">
        <v>469907</v>
      </c>
      <c r="E63" s="8">
        <v>387743</v>
      </c>
      <c r="F63" s="8">
        <v>7680</v>
      </c>
      <c r="G63" s="37">
        <v>2.4</v>
      </c>
      <c r="H63" s="23">
        <v>3452.014113496031</v>
      </c>
      <c r="I63" s="9"/>
      <c r="J63" s="26"/>
    </row>
    <row r="64" spans="1:10" s="20" customFormat="1" ht="15" customHeight="1">
      <c r="A64" s="10">
        <v>4</v>
      </c>
      <c r="B64" s="8">
        <v>940996</v>
      </c>
      <c r="C64" s="8">
        <v>470049</v>
      </c>
      <c r="D64" s="8">
        <v>470947</v>
      </c>
      <c r="E64" s="8">
        <v>389419</v>
      </c>
      <c r="F64" s="8">
        <v>9053</v>
      </c>
      <c r="G64" s="37">
        <v>2.4</v>
      </c>
      <c r="H64" s="23">
        <v>3458.5269038518086</v>
      </c>
      <c r="I64" s="9"/>
      <c r="J64" s="26"/>
    </row>
    <row r="65" spans="1:10" s="20" customFormat="1" ht="15" customHeight="1">
      <c r="A65" s="10">
        <v>5</v>
      </c>
      <c r="B65" s="8">
        <v>943568</v>
      </c>
      <c r="C65" s="8">
        <v>471361</v>
      </c>
      <c r="D65" s="8">
        <v>472207</v>
      </c>
      <c r="E65" s="8">
        <v>391703</v>
      </c>
      <c r="F65" s="8">
        <v>9780</v>
      </c>
      <c r="G65" s="37">
        <v>2.4</v>
      </c>
      <c r="H65" s="23">
        <v>3467.9800058806236</v>
      </c>
      <c r="I65" s="9"/>
      <c r="J65" s="26"/>
    </row>
    <row r="66" spans="1:10" s="20" customFormat="1" ht="15" customHeight="1">
      <c r="A66" s="10">
        <v>6</v>
      </c>
      <c r="B66" s="8">
        <v>944184</v>
      </c>
      <c r="C66" s="8">
        <v>471631</v>
      </c>
      <c r="D66" s="8">
        <v>472553</v>
      </c>
      <c r="E66" s="8">
        <v>392261</v>
      </c>
      <c r="F66" s="8">
        <v>9726</v>
      </c>
      <c r="G66" s="37">
        <v>2.4</v>
      </c>
      <c r="H66" s="23">
        <v>3470.2440458688625</v>
      </c>
      <c r="I66" s="9"/>
      <c r="J66" s="26"/>
    </row>
    <row r="67" spans="1:10" s="20" customFormat="1" ht="24" customHeight="1">
      <c r="A67" s="10">
        <v>7</v>
      </c>
      <c r="B67" s="8">
        <v>945138</v>
      </c>
      <c r="C67" s="8">
        <v>472060</v>
      </c>
      <c r="D67" s="8">
        <v>473078</v>
      </c>
      <c r="E67" s="8">
        <v>392867</v>
      </c>
      <c r="F67" s="8">
        <v>10141</v>
      </c>
      <c r="G67" s="37">
        <v>2.4</v>
      </c>
      <c r="H67" s="23">
        <v>3473.7503675389594</v>
      </c>
      <c r="I67" s="9"/>
      <c r="J67" s="26"/>
    </row>
    <row r="68" spans="1:10" s="20" customFormat="1" ht="15" customHeight="1">
      <c r="A68" s="10">
        <v>8</v>
      </c>
      <c r="B68" s="8">
        <v>945881</v>
      </c>
      <c r="C68" s="8">
        <v>472384</v>
      </c>
      <c r="D68" s="8">
        <v>473497</v>
      </c>
      <c r="E68" s="8">
        <v>393347</v>
      </c>
      <c r="F68" s="8">
        <v>10089</v>
      </c>
      <c r="G68" s="37">
        <v>2.4</v>
      </c>
      <c r="H68" s="23">
        <v>3476.481182005293</v>
      </c>
      <c r="I68" s="9"/>
      <c r="J68" s="26"/>
    </row>
    <row r="69" spans="1:10" s="20" customFormat="1" ht="15" customHeight="1">
      <c r="A69" s="10">
        <v>9</v>
      </c>
      <c r="B69" s="8">
        <v>946526</v>
      </c>
      <c r="C69" s="8">
        <v>472727</v>
      </c>
      <c r="D69" s="8">
        <v>473799</v>
      </c>
      <c r="E69" s="8">
        <v>393775</v>
      </c>
      <c r="F69" s="8">
        <v>9808</v>
      </c>
      <c r="G69" s="37">
        <v>2.4</v>
      </c>
      <c r="H69" s="23">
        <v>3478.851808291679</v>
      </c>
      <c r="I69" s="9"/>
      <c r="J69" s="26"/>
    </row>
    <row r="70" spans="1:10" s="20" customFormat="1" ht="15" customHeight="1">
      <c r="A70" s="10">
        <v>10</v>
      </c>
      <c r="B70" s="8">
        <v>947223</v>
      </c>
      <c r="C70" s="8">
        <v>473042</v>
      </c>
      <c r="D70" s="8">
        <v>474181</v>
      </c>
      <c r="E70" s="8">
        <v>394223</v>
      </c>
      <c r="F70" s="8">
        <v>10182</v>
      </c>
      <c r="G70" s="37">
        <v>2.4</v>
      </c>
      <c r="H70" s="23">
        <v>3481.413554836813</v>
      </c>
      <c r="I70" s="9"/>
      <c r="J70" s="26"/>
    </row>
    <row r="71" spans="1:10" s="20" customFormat="1" ht="15" customHeight="1">
      <c r="A71" s="10">
        <v>11</v>
      </c>
      <c r="B71" s="8">
        <v>948289</v>
      </c>
      <c r="C71" s="8">
        <v>473622</v>
      </c>
      <c r="D71" s="8">
        <v>474667</v>
      </c>
      <c r="E71" s="8">
        <v>394873</v>
      </c>
      <c r="F71" s="8">
        <v>10405</v>
      </c>
      <c r="G71" s="37">
        <v>2.4</v>
      </c>
      <c r="H71" s="23">
        <v>3485.331520141135</v>
      </c>
      <c r="I71" s="9"/>
      <c r="J71" s="26"/>
    </row>
    <row r="72" spans="1:10" s="20" customFormat="1" ht="15" customHeight="1">
      <c r="A72" s="10">
        <v>12</v>
      </c>
      <c r="B72" s="24">
        <v>948868</v>
      </c>
      <c r="C72" s="25">
        <v>473863</v>
      </c>
      <c r="D72" s="25">
        <v>475005</v>
      </c>
      <c r="E72" s="25">
        <v>395284</v>
      </c>
      <c r="F72" s="25">
        <v>10575</v>
      </c>
      <c r="G72" s="37">
        <v>2.4</v>
      </c>
      <c r="H72" s="27">
        <v>3487.459570714496</v>
      </c>
      <c r="I72" s="12"/>
      <c r="J72" s="26"/>
    </row>
    <row r="73" spans="1:10" s="20" customFormat="1" ht="24" customHeight="1">
      <c r="A73" s="7" t="s">
        <v>21</v>
      </c>
      <c r="B73" s="25">
        <v>949236</v>
      </c>
      <c r="C73" s="25">
        <v>473997</v>
      </c>
      <c r="D73" s="25">
        <v>475239</v>
      </c>
      <c r="E73" s="25">
        <v>395516</v>
      </c>
      <c r="F73" s="25">
        <v>10541</v>
      </c>
      <c r="G73" s="37">
        <v>2.4</v>
      </c>
      <c r="H73" s="27">
        <v>3488.812114084093</v>
      </c>
      <c r="I73" s="9"/>
      <c r="J73" s="26"/>
    </row>
    <row r="74" spans="1:10" s="20" customFormat="1" ht="15" customHeight="1">
      <c r="A74" s="10">
        <v>2</v>
      </c>
      <c r="B74" s="25">
        <v>949534</v>
      </c>
      <c r="C74" s="25">
        <v>474060</v>
      </c>
      <c r="D74" s="25">
        <v>475474</v>
      </c>
      <c r="E74" s="25">
        <v>395639</v>
      </c>
      <c r="F74" s="25">
        <v>10620</v>
      </c>
      <c r="G74" s="37">
        <v>2.4</v>
      </c>
      <c r="H74" s="27">
        <v>3489.9073801822997</v>
      </c>
      <c r="I74" s="9"/>
      <c r="J74" s="26"/>
    </row>
    <row r="75" spans="1:10" s="20" customFormat="1" ht="15" customHeight="1">
      <c r="A75" s="10">
        <v>3</v>
      </c>
      <c r="B75" s="25">
        <v>949730</v>
      </c>
      <c r="C75" s="25">
        <v>474160</v>
      </c>
      <c r="D75" s="25">
        <v>475570</v>
      </c>
      <c r="E75" s="25">
        <v>395832</v>
      </c>
      <c r="F75" s="25">
        <v>10506</v>
      </c>
      <c r="G75" s="37">
        <v>2.4</v>
      </c>
      <c r="H75" s="27">
        <v>3490.6277565421938</v>
      </c>
      <c r="I75" s="9"/>
      <c r="J75" s="26"/>
    </row>
    <row r="76" spans="1:10" s="20" customFormat="1" ht="15" customHeight="1">
      <c r="A76" s="10">
        <v>4</v>
      </c>
      <c r="B76" s="25">
        <v>950498</v>
      </c>
      <c r="C76" s="25">
        <v>474517</v>
      </c>
      <c r="D76" s="25">
        <v>475981</v>
      </c>
      <c r="E76" s="25">
        <v>397140</v>
      </c>
      <c r="F76" s="25">
        <v>9502</v>
      </c>
      <c r="G76" s="37">
        <v>2.4</v>
      </c>
      <c r="H76" s="27">
        <v>3493.4504557483097</v>
      </c>
      <c r="I76" s="9"/>
      <c r="J76" s="26"/>
    </row>
    <row r="77" spans="1:10" s="20" customFormat="1" ht="15" customHeight="1">
      <c r="A77" s="10">
        <v>5</v>
      </c>
      <c r="B77" s="25">
        <v>952678</v>
      </c>
      <c r="C77" s="25">
        <v>475732</v>
      </c>
      <c r="D77" s="25">
        <v>476946</v>
      </c>
      <c r="E77" s="25">
        <v>399129</v>
      </c>
      <c r="F77" s="25">
        <v>9110</v>
      </c>
      <c r="G77" s="37">
        <v>2.4</v>
      </c>
      <c r="H77" s="27">
        <v>3501.4628050573365</v>
      </c>
      <c r="I77" s="9"/>
      <c r="J77" s="26"/>
    </row>
    <row r="78" spans="1:10" s="20" customFormat="1" ht="15" customHeight="1">
      <c r="A78" s="10">
        <v>6</v>
      </c>
      <c r="B78" s="25">
        <v>953041</v>
      </c>
      <c r="C78" s="25">
        <v>475965</v>
      </c>
      <c r="D78" s="25">
        <v>477076</v>
      </c>
      <c r="E78" s="25">
        <v>399571</v>
      </c>
      <c r="F78" s="25">
        <v>8857</v>
      </c>
      <c r="G78" s="37">
        <v>2.4</v>
      </c>
      <c r="H78" s="27">
        <v>3502.796971478977</v>
      </c>
      <c r="I78" s="9"/>
      <c r="J78" s="26"/>
    </row>
    <row r="79" spans="1:10" s="20" customFormat="1" ht="24" customHeight="1">
      <c r="A79" s="10">
        <v>7</v>
      </c>
      <c r="B79" s="25">
        <v>953905</v>
      </c>
      <c r="C79" s="25">
        <v>476374</v>
      </c>
      <c r="D79" s="25">
        <v>477531</v>
      </c>
      <c r="E79" s="25">
        <v>400103</v>
      </c>
      <c r="F79" s="25">
        <v>8767</v>
      </c>
      <c r="G79" s="37">
        <v>2.4</v>
      </c>
      <c r="H79" s="27">
        <v>3505.9725080858575</v>
      </c>
      <c r="I79" s="9"/>
      <c r="J79" s="26"/>
    </row>
    <row r="80" spans="1:10" s="20" customFormat="1" ht="15" customHeight="1">
      <c r="A80" s="10">
        <v>8</v>
      </c>
      <c r="B80" s="25">
        <v>954571</v>
      </c>
      <c r="C80" s="25">
        <v>476693</v>
      </c>
      <c r="D80" s="25">
        <v>477878</v>
      </c>
      <c r="E80" s="25">
        <v>400564</v>
      </c>
      <c r="F80" s="25">
        <v>8690</v>
      </c>
      <c r="G80" s="37">
        <v>2.4</v>
      </c>
      <c r="H80" s="27">
        <v>3508.420317553661</v>
      </c>
      <c r="I80" s="9"/>
      <c r="J80" s="26"/>
    </row>
    <row r="81" spans="1:10" s="20" customFormat="1" ht="15" customHeight="1">
      <c r="A81" s="10">
        <v>9</v>
      </c>
      <c r="B81" s="25">
        <v>954617</v>
      </c>
      <c r="C81" s="25">
        <v>476671</v>
      </c>
      <c r="D81" s="25">
        <v>477946</v>
      </c>
      <c r="E81" s="25">
        <v>400734</v>
      </c>
      <c r="F81" s="25">
        <v>8091</v>
      </c>
      <c r="G81" s="37">
        <v>2.4</v>
      </c>
      <c r="H81" s="27">
        <v>3508.5893854748606</v>
      </c>
      <c r="I81" s="9"/>
      <c r="J81" s="26"/>
    </row>
    <row r="82" spans="1:10" s="20" customFormat="1" ht="15" customHeight="1">
      <c r="A82" s="10">
        <v>10</v>
      </c>
      <c r="B82" s="25">
        <v>955279</v>
      </c>
      <c r="C82" s="25">
        <v>476994</v>
      </c>
      <c r="D82" s="25">
        <v>478285</v>
      </c>
      <c r="E82" s="25">
        <v>401215</v>
      </c>
      <c r="F82" s="25">
        <v>8056</v>
      </c>
      <c r="G82" s="38">
        <v>2.4</v>
      </c>
      <c r="H82" s="27">
        <v>3511.0224933842987</v>
      </c>
      <c r="I82" s="9"/>
      <c r="J82" s="26"/>
    </row>
    <row r="83" spans="1:10" s="20" customFormat="1" ht="15" customHeight="1">
      <c r="A83" s="10">
        <v>11</v>
      </c>
      <c r="B83" s="25">
        <v>956161</v>
      </c>
      <c r="C83" s="25">
        <v>477354</v>
      </c>
      <c r="D83" s="25">
        <v>478807</v>
      </c>
      <c r="E83" s="25">
        <v>401857</v>
      </c>
      <c r="F83" s="25">
        <v>7293</v>
      </c>
      <c r="G83" s="38">
        <v>2.4</v>
      </c>
      <c r="H83" s="27">
        <v>3495.8872390473393</v>
      </c>
      <c r="I83" s="9"/>
      <c r="J83" s="26"/>
    </row>
    <row r="84" spans="1:10" s="20" customFormat="1" ht="15" customHeight="1">
      <c r="A84" s="10">
        <v>12</v>
      </c>
      <c r="B84" s="25">
        <v>956405</v>
      </c>
      <c r="C84" s="25">
        <v>477496</v>
      </c>
      <c r="D84" s="25">
        <v>478909</v>
      </c>
      <c r="E84" s="25">
        <v>402125</v>
      </c>
      <c r="F84" s="25">
        <v>7537</v>
      </c>
      <c r="G84" s="38">
        <v>2.4</v>
      </c>
      <c r="H84" s="27">
        <v>3515.160982064099</v>
      </c>
      <c r="I84" s="12"/>
      <c r="J84" s="26"/>
    </row>
    <row r="85" spans="1:10" s="20" customFormat="1" ht="24" customHeight="1">
      <c r="A85" s="7" t="s">
        <v>22</v>
      </c>
      <c r="B85" s="8">
        <v>956669</v>
      </c>
      <c r="C85" s="8">
        <v>477621</v>
      </c>
      <c r="D85" s="8">
        <v>479048</v>
      </c>
      <c r="E85" s="8">
        <v>402335</v>
      </c>
      <c r="F85" s="8">
        <v>7433</v>
      </c>
      <c r="G85" s="38">
        <v>2.4</v>
      </c>
      <c r="H85" s="23">
        <v>3516</v>
      </c>
      <c r="I85" s="9"/>
      <c r="J85" s="26"/>
    </row>
    <row r="86" spans="1:10" s="20" customFormat="1" ht="15" customHeight="1">
      <c r="A86" s="10">
        <v>2</v>
      </c>
      <c r="B86" s="8">
        <v>956685</v>
      </c>
      <c r="C86" s="8">
        <v>477665</v>
      </c>
      <c r="D86" s="8">
        <v>479020</v>
      </c>
      <c r="E86" s="8">
        <v>402359</v>
      </c>
      <c r="F86" s="8">
        <v>7151</v>
      </c>
      <c r="G86" s="38">
        <v>2.4</v>
      </c>
      <c r="H86" s="23">
        <v>3516</v>
      </c>
      <c r="I86" s="9"/>
      <c r="J86" s="26"/>
    </row>
    <row r="87" spans="1:10" s="20" customFormat="1" ht="15" customHeight="1">
      <c r="A87" s="10">
        <v>3</v>
      </c>
      <c r="B87" s="8">
        <v>956682</v>
      </c>
      <c r="C87" s="8">
        <v>477646</v>
      </c>
      <c r="D87" s="8">
        <v>479036</v>
      </c>
      <c r="E87" s="8">
        <v>402402</v>
      </c>
      <c r="F87" s="8">
        <v>6952</v>
      </c>
      <c r="G87" s="38">
        <v>2.4</v>
      </c>
      <c r="H87" s="23">
        <v>3516</v>
      </c>
      <c r="I87" s="9"/>
      <c r="J87" s="26"/>
    </row>
    <row r="88" spans="1:10" s="20" customFormat="1" ht="15" customHeight="1">
      <c r="A88" s="10">
        <v>4</v>
      </c>
      <c r="B88" s="8">
        <v>957688</v>
      </c>
      <c r="C88" s="8">
        <v>477984</v>
      </c>
      <c r="D88" s="8">
        <v>479704</v>
      </c>
      <c r="E88" s="8">
        <v>403691</v>
      </c>
      <c r="F88" s="8">
        <v>7190</v>
      </c>
      <c r="G88" s="38">
        <v>2.4</v>
      </c>
      <c r="H88" s="23">
        <v>3519.8765069097326</v>
      </c>
      <c r="I88" s="9"/>
      <c r="J88" s="26"/>
    </row>
    <row r="89" spans="1:10" s="20" customFormat="1" ht="15" customHeight="1">
      <c r="A89" s="10">
        <v>5</v>
      </c>
      <c r="B89" s="8">
        <v>959357</v>
      </c>
      <c r="C89" s="8">
        <v>478947</v>
      </c>
      <c r="D89" s="8">
        <v>480410</v>
      </c>
      <c r="E89" s="8">
        <v>405414</v>
      </c>
      <c r="F89" s="8">
        <v>6679</v>
      </c>
      <c r="G89" s="38">
        <v>2.4</v>
      </c>
      <c r="H89" s="23">
        <v>3526.0107321376067</v>
      </c>
      <c r="I89" s="9"/>
      <c r="J89" s="26"/>
    </row>
    <row r="90" spans="1:10" s="20" customFormat="1" ht="15" customHeight="1">
      <c r="A90" s="10">
        <v>6</v>
      </c>
      <c r="B90" s="8">
        <f>C90+D90</f>
        <v>959486</v>
      </c>
      <c r="C90" s="8">
        <v>478996</v>
      </c>
      <c r="D90" s="8">
        <v>480490</v>
      </c>
      <c r="E90" s="8">
        <v>405549</v>
      </c>
      <c r="F90" s="8">
        <v>6445</v>
      </c>
      <c r="G90" s="38">
        <v>2.4</v>
      </c>
      <c r="H90" s="23">
        <v>3526.484857394884</v>
      </c>
      <c r="I90" s="9"/>
      <c r="J90" s="26"/>
    </row>
    <row r="91" spans="1:10" s="20" customFormat="1" ht="24" customHeight="1">
      <c r="A91" s="10">
        <v>7</v>
      </c>
      <c r="B91" s="8">
        <f>C91+D91</f>
        <v>959846</v>
      </c>
      <c r="C91" s="8">
        <v>479148</v>
      </c>
      <c r="D91" s="8">
        <v>480698</v>
      </c>
      <c r="E91" s="8">
        <v>405822</v>
      </c>
      <c r="F91" s="8">
        <v>5941</v>
      </c>
      <c r="G91" s="38">
        <v>2.4</v>
      </c>
      <c r="H91" s="23">
        <f>B91/272.08</f>
        <v>3527.8079976477507</v>
      </c>
      <c r="I91" s="9"/>
      <c r="J91" s="26"/>
    </row>
    <row r="92" spans="1:10" s="20" customFormat="1" ht="15" customHeight="1">
      <c r="A92" s="10">
        <v>8</v>
      </c>
      <c r="B92" s="8">
        <f>C92+D92</f>
        <v>960193</v>
      </c>
      <c r="C92" s="8">
        <v>479221</v>
      </c>
      <c r="D92" s="8">
        <v>480972</v>
      </c>
      <c r="E92" s="8">
        <v>406056</v>
      </c>
      <c r="F92" s="8">
        <v>5622</v>
      </c>
      <c r="G92" s="38">
        <v>2.4</v>
      </c>
      <c r="H92" s="23">
        <f>B92/272.08</f>
        <v>3529.0833578359307</v>
      </c>
      <c r="I92" s="9"/>
      <c r="J92" s="26"/>
    </row>
    <row r="93" spans="1:10" s="20" customFormat="1" ht="15" customHeight="1">
      <c r="A93" s="10">
        <v>9</v>
      </c>
      <c r="B93" s="8">
        <f>C93+D93</f>
        <v>960566</v>
      </c>
      <c r="C93" s="8">
        <v>479441</v>
      </c>
      <c r="D93" s="8">
        <v>481125</v>
      </c>
      <c r="E93" s="8">
        <v>406260</v>
      </c>
      <c r="F93" s="8">
        <v>5949</v>
      </c>
      <c r="G93" s="38">
        <v>2.4</v>
      </c>
      <c r="H93" s="23">
        <f>B93/272.08</f>
        <v>3530.4542781534847</v>
      </c>
      <c r="I93" s="9"/>
      <c r="J93" s="26"/>
    </row>
    <row r="94" spans="1:10" s="20" customFormat="1" ht="15" customHeight="1">
      <c r="A94" s="10">
        <v>10</v>
      </c>
      <c r="B94" s="8">
        <v>961749</v>
      </c>
      <c r="C94" s="33">
        <v>480194</v>
      </c>
      <c r="D94" s="33">
        <v>481555</v>
      </c>
      <c r="E94" s="8">
        <v>406309</v>
      </c>
      <c r="F94" s="8">
        <v>6470</v>
      </c>
      <c r="G94" s="38">
        <v>2.4</v>
      </c>
      <c r="H94" s="23">
        <v>3534.8022640399886</v>
      </c>
      <c r="I94" s="9" t="s">
        <v>5</v>
      </c>
      <c r="J94" s="26"/>
    </row>
    <row r="95" spans="1:10" s="20" customFormat="1" ht="15" customHeight="1">
      <c r="A95" s="10">
        <v>11</v>
      </c>
      <c r="B95" s="8">
        <v>962338</v>
      </c>
      <c r="C95" s="33">
        <v>480430</v>
      </c>
      <c r="D95" s="33">
        <v>481908</v>
      </c>
      <c r="E95" s="8">
        <v>406747</v>
      </c>
      <c r="F95" s="8">
        <v>6177</v>
      </c>
      <c r="G95" s="38">
        <v>2.4</v>
      </c>
      <c r="H95" s="23">
        <v>3536.9670685092624</v>
      </c>
      <c r="I95" s="9"/>
      <c r="J95" s="26"/>
    </row>
    <row r="96" spans="1:10" s="20" customFormat="1" ht="15" customHeight="1">
      <c r="A96" s="10">
        <v>12</v>
      </c>
      <c r="B96" s="8">
        <v>962472</v>
      </c>
      <c r="C96" s="33">
        <v>480468</v>
      </c>
      <c r="D96" s="33">
        <v>482004</v>
      </c>
      <c r="E96" s="25">
        <v>406863</v>
      </c>
      <c r="F96" s="25">
        <v>6067</v>
      </c>
      <c r="G96" s="38">
        <v>2.4</v>
      </c>
      <c r="H96" s="23">
        <v>3537.459570714496</v>
      </c>
      <c r="I96" s="12"/>
      <c r="J96" s="26"/>
    </row>
    <row r="97" spans="1:10" s="20" customFormat="1" ht="24" customHeight="1">
      <c r="A97" s="7" t="s">
        <v>24</v>
      </c>
      <c r="B97" s="8">
        <v>962625</v>
      </c>
      <c r="C97" s="8">
        <v>480492</v>
      </c>
      <c r="D97" s="8">
        <v>482133</v>
      </c>
      <c r="E97" s="8">
        <v>406972</v>
      </c>
      <c r="F97" s="8">
        <v>5956</v>
      </c>
      <c r="G97" s="38">
        <v>2.4</v>
      </c>
      <c r="H97" s="23">
        <v>3538.0219053219644</v>
      </c>
      <c r="I97" s="9"/>
      <c r="J97" s="26"/>
    </row>
    <row r="98" spans="1:10" s="20" customFormat="1" ht="15" customHeight="1">
      <c r="A98" s="10">
        <v>2</v>
      </c>
      <c r="B98" s="8">
        <v>962577</v>
      </c>
      <c r="C98" s="8">
        <v>480406</v>
      </c>
      <c r="D98" s="8">
        <v>482171</v>
      </c>
      <c r="E98" s="8">
        <v>406942</v>
      </c>
      <c r="F98" s="8">
        <v>5892</v>
      </c>
      <c r="G98" s="38">
        <v>2.4</v>
      </c>
      <c r="H98" s="23">
        <v>3537.845486621582</v>
      </c>
      <c r="I98" s="9"/>
      <c r="J98" s="26"/>
    </row>
    <row r="99" spans="1:10" s="20" customFormat="1" ht="15" customHeight="1">
      <c r="A99" s="10">
        <v>3</v>
      </c>
      <c r="B99" s="8">
        <v>962436</v>
      </c>
      <c r="C99" s="8">
        <v>480251</v>
      </c>
      <c r="D99" s="8">
        <v>482185</v>
      </c>
      <c r="E99" s="8">
        <v>406973</v>
      </c>
      <c r="F99" s="8">
        <v>5754</v>
      </c>
      <c r="G99" s="38">
        <v>2.4</v>
      </c>
      <c r="H99" s="23">
        <v>3537.327256689209</v>
      </c>
      <c r="I99" s="9"/>
      <c r="J99" s="26"/>
    </row>
    <row r="100" spans="1:10" s="20" customFormat="1" ht="15" customHeight="1">
      <c r="A100" s="10">
        <v>4</v>
      </c>
      <c r="B100" s="8">
        <v>962707</v>
      </c>
      <c r="C100" s="8">
        <v>480285</v>
      </c>
      <c r="D100" s="8">
        <v>482422</v>
      </c>
      <c r="E100" s="8">
        <v>407893</v>
      </c>
      <c r="F100" s="8">
        <v>5019</v>
      </c>
      <c r="G100" s="38">
        <v>2.4</v>
      </c>
      <c r="H100" s="23">
        <v>3538.3232872684507</v>
      </c>
      <c r="I100" s="9"/>
      <c r="J100" s="26"/>
    </row>
    <row r="101" spans="1:10" s="20" customFormat="1" ht="15" customHeight="1">
      <c r="A101" s="10">
        <v>5</v>
      </c>
      <c r="B101" s="8">
        <v>963363</v>
      </c>
      <c r="C101" s="8">
        <v>480741</v>
      </c>
      <c r="D101" s="8">
        <v>482622</v>
      </c>
      <c r="E101" s="8">
        <v>408828</v>
      </c>
      <c r="F101" s="8">
        <v>4006</v>
      </c>
      <c r="G101" s="38">
        <v>2.4</v>
      </c>
      <c r="H101" s="23">
        <v>3540.7343428403415</v>
      </c>
      <c r="I101" s="9"/>
      <c r="J101" s="26"/>
    </row>
    <row r="102" spans="1:10" s="20" customFormat="1" ht="15" customHeight="1">
      <c r="A102" s="10">
        <v>6</v>
      </c>
      <c r="B102" s="8">
        <v>963196</v>
      </c>
      <c r="C102" s="8">
        <v>480649</v>
      </c>
      <c r="D102" s="8">
        <v>482547</v>
      </c>
      <c r="E102" s="8">
        <v>408936</v>
      </c>
      <c r="F102" s="8">
        <v>3710</v>
      </c>
      <c r="G102" s="38">
        <v>2.4</v>
      </c>
      <c r="H102" s="23">
        <v>3540.1205527785946</v>
      </c>
      <c r="I102" s="9"/>
      <c r="J102" s="26"/>
    </row>
    <row r="103" spans="1:10" s="20" customFormat="1" ht="24" customHeight="1">
      <c r="A103" s="10">
        <v>7</v>
      </c>
      <c r="B103" s="8">
        <v>963114</v>
      </c>
      <c r="C103" s="8">
        <v>480572</v>
      </c>
      <c r="D103" s="8">
        <v>482542</v>
      </c>
      <c r="E103" s="8">
        <v>408968</v>
      </c>
      <c r="F103" s="8">
        <v>3268</v>
      </c>
      <c r="G103" s="38">
        <v>2.4</v>
      </c>
      <c r="H103" s="23">
        <v>3539.8191708321083</v>
      </c>
      <c r="I103" s="9"/>
      <c r="J103" s="26"/>
    </row>
    <row r="104" spans="1:10" s="20" customFormat="1" ht="15" customHeight="1">
      <c r="A104" s="10">
        <v>8</v>
      </c>
      <c r="B104" s="8">
        <v>962856</v>
      </c>
      <c r="C104" s="8">
        <v>480392</v>
      </c>
      <c r="D104" s="8">
        <v>482464</v>
      </c>
      <c r="E104" s="8">
        <v>408966</v>
      </c>
      <c r="F104" s="8">
        <v>2663</v>
      </c>
      <c r="G104" s="38">
        <v>2.4</v>
      </c>
      <c r="H104" s="23">
        <v>3538.870920317554</v>
      </c>
      <c r="I104" s="9"/>
      <c r="J104" s="26"/>
    </row>
    <row r="105" spans="1:10" s="20" customFormat="1" ht="15" customHeight="1">
      <c r="A105" s="10">
        <v>9</v>
      </c>
      <c r="B105" s="8">
        <v>963040</v>
      </c>
      <c r="C105" s="8">
        <v>480492</v>
      </c>
      <c r="D105" s="8">
        <v>482548</v>
      </c>
      <c r="E105" s="8">
        <v>409140</v>
      </c>
      <c r="F105" s="8">
        <v>2474</v>
      </c>
      <c r="G105" s="38">
        <v>2.4</v>
      </c>
      <c r="H105" s="23">
        <v>3539.5471920023524</v>
      </c>
      <c r="I105" s="9"/>
      <c r="J105" s="26"/>
    </row>
    <row r="106" spans="1:10" s="20" customFormat="1" ht="15" customHeight="1">
      <c r="A106" s="10">
        <v>10</v>
      </c>
      <c r="B106" s="8">
        <v>963120</v>
      </c>
      <c r="C106" s="33">
        <v>480493</v>
      </c>
      <c r="D106" s="33">
        <v>482627</v>
      </c>
      <c r="E106" s="8">
        <v>409301</v>
      </c>
      <c r="F106" s="8">
        <v>1371</v>
      </c>
      <c r="G106" s="38">
        <v>2.4</v>
      </c>
      <c r="H106" s="23">
        <v>3539.841223169656</v>
      </c>
      <c r="I106" s="9"/>
      <c r="J106" s="26"/>
    </row>
    <row r="107" spans="1:10" s="20" customFormat="1" ht="15" customHeight="1">
      <c r="A107" s="10">
        <v>11</v>
      </c>
      <c r="B107" s="8">
        <v>963083</v>
      </c>
      <c r="C107" s="33">
        <v>480469</v>
      </c>
      <c r="D107" s="33">
        <v>482614</v>
      </c>
      <c r="E107" s="8">
        <v>409498</v>
      </c>
      <c r="F107" s="8">
        <v>745</v>
      </c>
      <c r="G107" s="38">
        <v>2.4</v>
      </c>
      <c r="H107" s="23">
        <v>3539.7052337547784</v>
      </c>
      <c r="I107" s="9"/>
      <c r="J107" s="26"/>
    </row>
    <row r="108" spans="1:10" s="20" customFormat="1" ht="15" customHeight="1">
      <c r="A108" s="10">
        <v>12</v>
      </c>
      <c r="B108" s="8">
        <v>963187</v>
      </c>
      <c r="C108" s="33">
        <v>480511</v>
      </c>
      <c r="D108" s="33">
        <v>482676</v>
      </c>
      <c r="E108" s="25">
        <v>409734</v>
      </c>
      <c r="F108" s="25">
        <v>715</v>
      </c>
      <c r="G108" s="38">
        <v>2.4</v>
      </c>
      <c r="H108" s="23">
        <v>3540.087474272273</v>
      </c>
      <c r="I108" s="12"/>
      <c r="J108" s="26"/>
    </row>
    <row r="109" spans="1:10" ht="6" customHeight="1" thickBot="1">
      <c r="A109" s="13"/>
      <c r="B109" s="15"/>
      <c r="C109" s="15"/>
      <c r="D109" s="15"/>
      <c r="E109" s="15"/>
      <c r="F109" s="15"/>
      <c r="G109" s="16"/>
      <c r="H109" s="17"/>
      <c r="I109" s="14"/>
      <c r="J109" s="6"/>
    </row>
    <row r="110" ht="6" customHeight="1"/>
    <row r="111" spans="1:3" ht="11.25">
      <c r="A111" t="s">
        <v>25</v>
      </c>
      <c r="C111" t="s">
        <v>18</v>
      </c>
    </row>
    <row r="112" ht="11.25">
      <c r="C112" t="s">
        <v>19</v>
      </c>
    </row>
    <row r="113" ht="11.25">
      <c r="C113" t="s">
        <v>20</v>
      </c>
    </row>
  </sheetData>
  <sheetProtection/>
  <mergeCells count="7">
    <mergeCell ref="G5:G6"/>
    <mergeCell ref="H5:H6"/>
    <mergeCell ref="I5:I6"/>
    <mergeCell ref="A5:A6"/>
    <mergeCell ref="B5:D5"/>
    <mergeCell ref="E5:E6"/>
    <mergeCell ref="F5:F6"/>
  </mergeCells>
  <printOptions/>
  <pageMargins left="0.5905511811023623" right="0.5905511811023623" top="0.5905511811023623" bottom="0.5905511811023623" header="0.11811023622047245" footer="0.11811023622047245"/>
  <pageSetup fitToHeight="2" fitToWidth="1" horizontalDpi="600" verticalDpi="600" orientation="portrait" paperSize="9" scale="88" r:id="rId1"/>
  <rowBreaks count="1" manualBreakCount="1">
    <brk id="60" max="8" man="1"/>
  </rowBreaks>
</worksheet>
</file>

<file path=xl/worksheets/sheet2.xml><?xml version="1.0" encoding="utf-8"?>
<worksheet xmlns="http://schemas.openxmlformats.org/spreadsheetml/2006/main" xmlns:r="http://schemas.openxmlformats.org/officeDocument/2006/relationships">
  <sheetPr>
    <pageSetUpPr fitToPage="1"/>
  </sheetPr>
  <dimension ref="A1:AB75"/>
  <sheetViews>
    <sheetView zoomScalePageLayoutView="0" workbookViewId="0" topLeftCell="A1">
      <selection activeCell="A1" sqref="A1"/>
    </sheetView>
  </sheetViews>
  <sheetFormatPr defaultColWidth="9.00390625" defaultRowHeight="12"/>
  <cols>
    <col min="1" max="1" width="5.875" style="0" customWidth="1"/>
    <col min="2" max="2" width="3.875" style="0" customWidth="1"/>
    <col min="3" max="3" width="6.875" style="0" customWidth="1"/>
    <col min="4" max="4" width="10.875" style="0" customWidth="1"/>
    <col min="5" max="7" width="9.875" style="0" customWidth="1"/>
    <col min="8" max="8" width="10.875" style="0" customWidth="1"/>
    <col min="9" max="11" width="9.875" style="0" customWidth="1"/>
    <col min="12" max="12" width="10.875" style="0" customWidth="1"/>
    <col min="13" max="15" width="9.875" style="0" customWidth="1"/>
    <col min="16" max="16" width="10.50390625" style="3" customWidth="1"/>
    <col min="17" max="18" width="9.625" style="3" customWidth="1"/>
    <col min="19" max="19" width="9.50390625" style="3" customWidth="1"/>
    <col min="20" max="20" width="11.125" style="3" bestFit="1" customWidth="1"/>
    <col min="21" max="23" width="9.50390625" style="3" bestFit="1" customWidth="1"/>
    <col min="24" max="24" width="10.50390625" style="3" bestFit="1" customWidth="1"/>
    <col min="25" max="27" width="9.50390625" style="3" bestFit="1" customWidth="1"/>
  </cols>
  <sheetData>
    <row r="1" spans="1:3" ht="15" customHeight="1">
      <c r="A1" s="1" t="s">
        <v>6</v>
      </c>
      <c r="B1" s="1"/>
      <c r="C1" s="1"/>
    </row>
    <row r="2" ht="15" customHeight="1"/>
    <row r="3" ht="15" customHeight="1">
      <c r="A3" s="2" t="s">
        <v>50</v>
      </c>
    </row>
    <row r="4" s="2" customFormat="1" ht="15.75" customHeight="1" thickBot="1"/>
    <row r="5" spans="1:27" ht="17.25" customHeight="1">
      <c r="A5" s="236" t="s">
        <v>43</v>
      </c>
      <c r="B5" s="236"/>
      <c r="C5" s="239"/>
      <c r="D5" s="238" t="s">
        <v>49</v>
      </c>
      <c r="E5" s="238"/>
      <c r="F5" s="238"/>
      <c r="G5" s="238"/>
      <c r="H5" s="238" t="s">
        <v>48</v>
      </c>
      <c r="I5" s="238"/>
      <c r="J5" s="238"/>
      <c r="K5" s="238"/>
      <c r="L5" s="238" t="s">
        <v>47</v>
      </c>
      <c r="M5" s="238"/>
      <c r="N5" s="238"/>
      <c r="O5" s="238"/>
      <c r="P5" s="245" t="s">
        <v>46</v>
      </c>
      <c r="Q5" s="245"/>
      <c r="R5" s="245"/>
      <c r="S5" s="246"/>
      <c r="T5" s="234" t="s">
        <v>45</v>
      </c>
      <c r="U5" s="245"/>
      <c r="V5" s="245"/>
      <c r="W5" s="246"/>
      <c r="X5" s="234" t="s">
        <v>44</v>
      </c>
      <c r="Y5" s="245"/>
      <c r="Z5" s="245"/>
      <c r="AA5" s="245"/>
    </row>
    <row r="6" spans="1:27" ht="17.25" customHeight="1">
      <c r="A6" s="240"/>
      <c r="B6" s="240"/>
      <c r="C6" s="241"/>
      <c r="D6" s="233" t="s">
        <v>42</v>
      </c>
      <c r="E6" s="233"/>
      <c r="F6" s="233"/>
      <c r="G6" s="233" t="s">
        <v>41</v>
      </c>
      <c r="H6" s="233" t="s">
        <v>42</v>
      </c>
      <c r="I6" s="233"/>
      <c r="J6" s="233"/>
      <c r="K6" s="233" t="s">
        <v>41</v>
      </c>
      <c r="L6" s="233" t="s">
        <v>42</v>
      </c>
      <c r="M6" s="233"/>
      <c r="N6" s="233"/>
      <c r="O6" s="233" t="s">
        <v>41</v>
      </c>
      <c r="P6" s="247" t="s">
        <v>42</v>
      </c>
      <c r="Q6" s="247"/>
      <c r="R6" s="248"/>
      <c r="S6" s="249" t="s">
        <v>41</v>
      </c>
      <c r="T6" s="235" t="s">
        <v>42</v>
      </c>
      <c r="U6" s="247"/>
      <c r="V6" s="248"/>
      <c r="W6" s="249" t="s">
        <v>41</v>
      </c>
      <c r="X6" s="235" t="s">
        <v>42</v>
      </c>
      <c r="Y6" s="247"/>
      <c r="Z6" s="248"/>
      <c r="AA6" s="243" t="s">
        <v>41</v>
      </c>
    </row>
    <row r="7" spans="1:27" ht="17.25" customHeight="1">
      <c r="A7" s="237"/>
      <c r="B7" s="237"/>
      <c r="C7" s="242"/>
      <c r="D7" s="5" t="s">
        <v>40</v>
      </c>
      <c r="E7" s="5" t="s">
        <v>3</v>
      </c>
      <c r="F7" s="5" t="s">
        <v>4</v>
      </c>
      <c r="G7" s="233"/>
      <c r="H7" s="5" t="s">
        <v>40</v>
      </c>
      <c r="I7" s="5" t="s">
        <v>3</v>
      </c>
      <c r="J7" s="5" t="s">
        <v>4</v>
      </c>
      <c r="K7" s="233"/>
      <c r="L7" s="5" t="s">
        <v>40</v>
      </c>
      <c r="M7" s="5" t="s">
        <v>3</v>
      </c>
      <c r="N7" s="5" t="s">
        <v>4</v>
      </c>
      <c r="O7" s="233"/>
      <c r="P7" s="61" t="s">
        <v>40</v>
      </c>
      <c r="Q7" s="5" t="s">
        <v>3</v>
      </c>
      <c r="R7" s="5" t="s">
        <v>4</v>
      </c>
      <c r="S7" s="250"/>
      <c r="T7" s="5" t="s">
        <v>40</v>
      </c>
      <c r="U7" s="5" t="s">
        <v>3</v>
      </c>
      <c r="V7" s="5" t="s">
        <v>4</v>
      </c>
      <c r="W7" s="250"/>
      <c r="X7" s="5" t="s">
        <v>40</v>
      </c>
      <c r="Y7" s="5" t="s">
        <v>3</v>
      </c>
      <c r="Z7" s="5" t="s">
        <v>4</v>
      </c>
      <c r="AA7" s="244"/>
    </row>
    <row r="8" spans="1:27" ht="6" customHeight="1">
      <c r="A8" s="18"/>
      <c r="B8" s="18"/>
      <c r="C8" s="18"/>
      <c r="D8" s="60"/>
      <c r="E8" s="18"/>
      <c r="F8" s="18"/>
      <c r="G8" s="18"/>
      <c r="H8" s="18"/>
      <c r="I8" s="18"/>
      <c r="J8" s="18"/>
      <c r="K8" s="18"/>
      <c r="L8" s="18"/>
      <c r="M8" s="18"/>
      <c r="N8" s="18"/>
      <c r="O8" s="18"/>
      <c r="P8" s="18"/>
      <c r="Q8" s="18"/>
      <c r="R8" s="18"/>
      <c r="S8" s="18"/>
      <c r="T8" s="18"/>
      <c r="U8" s="18"/>
      <c r="V8" s="18"/>
      <c r="W8" s="18"/>
      <c r="X8" s="18"/>
      <c r="Y8" s="18"/>
      <c r="Z8" s="18"/>
      <c r="AA8" s="18"/>
    </row>
    <row r="9" spans="1:27" s="20" customFormat="1" ht="15" customHeight="1">
      <c r="A9" s="54" t="s">
        <v>38</v>
      </c>
      <c r="B9" s="54">
        <v>4</v>
      </c>
      <c r="C9" s="21" t="s">
        <v>39</v>
      </c>
      <c r="D9" s="52">
        <v>165983</v>
      </c>
      <c r="E9" s="56">
        <v>84606</v>
      </c>
      <c r="F9" s="56">
        <v>81377</v>
      </c>
      <c r="G9" s="56">
        <v>65417</v>
      </c>
      <c r="H9" s="56">
        <v>175205</v>
      </c>
      <c r="I9" s="56">
        <v>89036</v>
      </c>
      <c r="J9" s="56">
        <v>86169</v>
      </c>
      <c r="K9" s="56">
        <v>60403</v>
      </c>
      <c r="L9" s="56">
        <v>149297</v>
      </c>
      <c r="M9" s="56">
        <v>76322</v>
      </c>
      <c r="N9" s="56">
        <v>72975</v>
      </c>
      <c r="O9" s="56">
        <v>54367</v>
      </c>
      <c r="P9" s="50">
        <v>145779</v>
      </c>
      <c r="Q9" s="50">
        <v>73680</v>
      </c>
      <c r="R9" s="50">
        <v>72099</v>
      </c>
      <c r="S9" s="50">
        <v>47908</v>
      </c>
      <c r="T9" s="50">
        <v>65635</v>
      </c>
      <c r="U9" s="50">
        <v>32452</v>
      </c>
      <c r="V9" s="50">
        <v>33183</v>
      </c>
      <c r="W9" s="50">
        <v>19447</v>
      </c>
      <c r="X9" s="50">
        <v>133469</v>
      </c>
      <c r="Y9" s="50">
        <v>66604</v>
      </c>
      <c r="Z9" s="50">
        <v>66865</v>
      </c>
      <c r="AA9" s="50">
        <v>44900</v>
      </c>
    </row>
    <row r="10" spans="1:27" s="20" customFormat="1" ht="24" customHeight="1">
      <c r="A10" s="21"/>
      <c r="B10" s="54">
        <v>4</v>
      </c>
      <c r="C10" s="53">
        <v>10</v>
      </c>
      <c r="D10" s="52">
        <v>166718</v>
      </c>
      <c r="E10" s="56">
        <v>85004</v>
      </c>
      <c r="F10" s="56">
        <v>81714</v>
      </c>
      <c r="G10" s="56">
        <v>66540</v>
      </c>
      <c r="H10" s="56">
        <v>176423</v>
      </c>
      <c r="I10" s="56">
        <v>89782</v>
      </c>
      <c r="J10" s="56">
        <v>86641</v>
      </c>
      <c r="K10" s="56">
        <v>61626</v>
      </c>
      <c r="L10" s="56">
        <v>150260</v>
      </c>
      <c r="M10" s="56">
        <v>76785</v>
      </c>
      <c r="N10" s="56">
        <v>73475</v>
      </c>
      <c r="O10" s="56">
        <v>55242</v>
      </c>
      <c r="P10" s="50">
        <v>147094</v>
      </c>
      <c r="Q10" s="50">
        <v>74478</v>
      </c>
      <c r="R10" s="50">
        <v>72616</v>
      </c>
      <c r="S10" s="50">
        <v>49076</v>
      </c>
      <c r="T10" s="50">
        <v>68031</v>
      </c>
      <c r="U10" s="50">
        <v>33691</v>
      </c>
      <c r="V10" s="50">
        <v>34340</v>
      </c>
      <c r="W10" s="50">
        <v>20576</v>
      </c>
      <c r="X10" s="50">
        <v>133388</v>
      </c>
      <c r="Y10" s="50">
        <v>66666</v>
      </c>
      <c r="Z10" s="50">
        <v>66722</v>
      </c>
      <c r="AA10" s="50">
        <v>45331</v>
      </c>
    </row>
    <row r="11" spans="1:27" s="20" customFormat="1" ht="15" customHeight="1">
      <c r="A11" s="21"/>
      <c r="B11" s="54">
        <v>5</v>
      </c>
      <c r="C11" s="53">
        <v>10</v>
      </c>
      <c r="D11" s="52">
        <v>167523</v>
      </c>
      <c r="E11" s="56">
        <v>85510</v>
      </c>
      <c r="F11" s="56">
        <v>82013</v>
      </c>
      <c r="G11" s="56">
        <v>67872</v>
      </c>
      <c r="H11" s="56">
        <v>178663</v>
      </c>
      <c r="I11" s="56">
        <v>91125</v>
      </c>
      <c r="J11" s="56">
        <v>87538</v>
      </c>
      <c r="K11" s="56">
        <v>63676</v>
      </c>
      <c r="L11" s="56">
        <v>151065</v>
      </c>
      <c r="M11" s="56">
        <v>77188</v>
      </c>
      <c r="N11" s="56">
        <v>73877</v>
      </c>
      <c r="O11" s="56">
        <v>56127</v>
      </c>
      <c r="P11" s="50">
        <v>148936</v>
      </c>
      <c r="Q11" s="50">
        <v>75521</v>
      </c>
      <c r="R11" s="50">
        <v>73415</v>
      </c>
      <c r="S11" s="50">
        <v>50677</v>
      </c>
      <c r="T11" s="50">
        <v>72919</v>
      </c>
      <c r="U11" s="50">
        <v>36268</v>
      </c>
      <c r="V11" s="50">
        <v>36651</v>
      </c>
      <c r="W11" s="50">
        <v>22595</v>
      </c>
      <c r="X11" s="50">
        <v>131525</v>
      </c>
      <c r="Y11" s="50">
        <v>65578</v>
      </c>
      <c r="Z11" s="50">
        <v>65947</v>
      </c>
      <c r="AA11" s="50">
        <v>45338</v>
      </c>
    </row>
    <row r="12" spans="1:27" s="20" customFormat="1" ht="15" customHeight="1">
      <c r="A12" s="21"/>
      <c r="B12" s="54">
        <v>6</v>
      </c>
      <c r="C12" s="53">
        <v>10</v>
      </c>
      <c r="D12" s="52">
        <v>167298</v>
      </c>
      <c r="E12" s="56">
        <v>85326</v>
      </c>
      <c r="F12" s="56">
        <v>81972</v>
      </c>
      <c r="G12" s="56">
        <v>68511</v>
      </c>
      <c r="H12" s="56">
        <v>178683</v>
      </c>
      <c r="I12" s="56">
        <v>91191</v>
      </c>
      <c r="J12" s="56">
        <v>87492</v>
      </c>
      <c r="K12" s="56">
        <v>64696</v>
      </c>
      <c r="L12" s="56">
        <v>150993</v>
      </c>
      <c r="M12" s="56">
        <v>77282</v>
      </c>
      <c r="N12" s="56">
        <v>73711</v>
      </c>
      <c r="O12" s="56">
        <v>56773</v>
      </c>
      <c r="P12" s="50">
        <v>149463</v>
      </c>
      <c r="Q12" s="50">
        <v>75737</v>
      </c>
      <c r="R12" s="50">
        <v>73726</v>
      </c>
      <c r="S12" s="50">
        <v>51679</v>
      </c>
      <c r="T12" s="50">
        <v>77326</v>
      </c>
      <c r="U12" s="50">
        <v>38482</v>
      </c>
      <c r="V12" s="50">
        <v>38844</v>
      </c>
      <c r="W12" s="50">
        <v>24319</v>
      </c>
      <c r="X12" s="50">
        <v>130090</v>
      </c>
      <c r="Y12" s="50">
        <v>64813</v>
      </c>
      <c r="Z12" s="50">
        <v>65277</v>
      </c>
      <c r="AA12" s="50">
        <v>45537</v>
      </c>
    </row>
    <row r="13" spans="1:27" s="20" customFormat="1" ht="15" customHeight="1">
      <c r="A13" s="21"/>
      <c r="B13" s="54">
        <v>7</v>
      </c>
      <c r="C13" s="53">
        <v>10</v>
      </c>
      <c r="D13" s="52">
        <v>167663</v>
      </c>
      <c r="E13" s="56">
        <v>85225</v>
      </c>
      <c r="F13" s="56">
        <v>82438</v>
      </c>
      <c r="G13" s="56">
        <v>68909</v>
      </c>
      <c r="H13" s="56">
        <v>177783</v>
      </c>
      <c r="I13" s="56">
        <v>90649</v>
      </c>
      <c r="J13" s="56">
        <v>87134</v>
      </c>
      <c r="K13" s="56">
        <v>65336</v>
      </c>
      <c r="L13" s="56">
        <v>150657</v>
      </c>
      <c r="M13" s="56">
        <v>76817</v>
      </c>
      <c r="N13" s="56">
        <v>73840</v>
      </c>
      <c r="O13" s="56">
        <v>57639</v>
      </c>
      <c r="P13" s="50">
        <v>149263</v>
      </c>
      <c r="Q13" s="50">
        <v>75649</v>
      </c>
      <c r="R13" s="50">
        <v>73614</v>
      </c>
      <c r="S13" s="50">
        <v>52402</v>
      </c>
      <c r="T13" s="50">
        <v>82780</v>
      </c>
      <c r="U13" s="50">
        <v>41178</v>
      </c>
      <c r="V13" s="50">
        <v>41602</v>
      </c>
      <c r="W13" s="50">
        <v>26225</v>
      </c>
      <c r="X13" s="50">
        <v>128732</v>
      </c>
      <c r="Y13" s="50">
        <v>64094</v>
      </c>
      <c r="Z13" s="50">
        <v>64638</v>
      </c>
      <c r="AA13" s="50">
        <v>45955</v>
      </c>
    </row>
    <row r="14" spans="1:27" s="20" customFormat="1" ht="15" customHeight="1">
      <c r="A14" s="21"/>
      <c r="B14" s="54">
        <v>8</v>
      </c>
      <c r="C14" s="53">
        <v>10</v>
      </c>
      <c r="D14" s="52">
        <v>167102</v>
      </c>
      <c r="E14" s="56">
        <v>84923</v>
      </c>
      <c r="F14" s="56">
        <v>82179</v>
      </c>
      <c r="G14" s="56">
        <v>69446</v>
      </c>
      <c r="H14" s="56">
        <v>177247</v>
      </c>
      <c r="I14" s="56">
        <v>90378</v>
      </c>
      <c r="J14" s="56">
        <v>86869</v>
      </c>
      <c r="K14" s="56">
        <v>65901</v>
      </c>
      <c r="L14" s="56">
        <v>149220</v>
      </c>
      <c r="M14" s="56">
        <v>76019</v>
      </c>
      <c r="N14" s="56">
        <v>73201</v>
      </c>
      <c r="O14" s="56">
        <v>57678</v>
      </c>
      <c r="P14" s="50">
        <v>149203</v>
      </c>
      <c r="Q14" s="50">
        <v>75538</v>
      </c>
      <c r="R14" s="50">
        <v>73665</v>
      </c>
      <c r="S14" s="50">
        <v>53355</v>
      </c>
      <c r="T14" s="50">
        <v>87749</v>
      </c>
      <c r="U14" s="50">
        <v>43697</v>
      </c>
      <c r="V14" s="50">
        <v>44052</v>
      </c>
      <c r="W14" s="50">
        <v>28234</v>
      </c>
      <c r="X14" s="50">
        <v>128999</v>
      </c>
      <c r="Y14" s="50">
        <v>64227</v>
      </c>
      <c r="Z14" s="50">
        <v>64772</v>
      </c>
      <c r="AA14" s="50">
        <v>47047</v>
      </c>
    </row>
    <row r="15" spans="1:27" s="20" customFormat="1" ht="24" customHeight="1">
      <c r="A15" s="21"/>
      <c r="B15" s="54">
        <v>9</v>
      </c>
      <c r="C15" s="53">
        <v>10</v>
      </c>
      <c r="D15" s="52">
        <v>166222</v>
      </c>
      <c r="E15" s="56">
        <v>84355</v>
      </c>
      <c r="F15" s="56">
        <v>81867</v>
      </c>
      <c r="G15" s="56">
        <v>69946</v>
      </c>
      <c r="H15" s="56">
        <v>176918</v>
      </c>
      <c r="I15" s="56">
        <v>90212</v>
      </c>
      <c r="J15" s="56">
        <v>86706</v>
      </c>
      <c r="K15" s="56">
        <v>66684</v>
      </c>
      <c r="L15" s="56">
        <v>149020</v>
      </c>
      <c r="M15" s="56">
        <v>75745</v>
      </c>
      <c r="N15" s="56">
        <v>73275</v>
      </c>
      <c r="O15" s="56">
        <v>58437</v>
      </c>
      <c r="P15" s="50">
        <v>149391</v>
      </c>
      <c r="Q15" s="50">
        <v>75555</v>
      </c>
      <c r="R15" s="50">
        <v>73836</v>
      </c>
      <c r="S15" s="50">
        <v>54142</v>
      </c>
      <c r="T15" s="50">
        <v>92048</v>
      </c>
      <c r="U15" s="50">
        <v>45745</v>
      </c>
      <c r="V15" s="50">
        <v>46303</v>
      </c>
      <c r="W15" s="50">
        <v>30028</v>
      </c>
      <c r="X15" s="50">
        <v>130331</v>
      </c>
      <c r="Y15" s="50">
        <v>64921</v>
      </c>
      <c r="Z15" s="50">
        <v>65410</v>
      </c>
      <c r="AA15" s="50">
        <v>48592</v>
      </c>
    </row>
    <row r="16" spans="1:27" s="20" customFormat="1" ht="15" customHeight="1">
      <c r="A16" s="21"/>
      <c r="B16" s="54">
        <v>10</v>
      </c>
      <c r="C16" s="53">
        <v>10</v>
      </c>
      <c r="D16" s="52">
        <v>167375</v>
      </c>
      <c r="E16" s="56">
        <v>84818</v>
      </c>
      <c r="F16" s="56">
        <v>82557</v>
      </c>
      <c r="G16" s="56">
        <v>71117</v>
      </c>
      <c r="H16" s="56">
        <v>178709</v>
      </c>
      <c r="I16" s="56">
        <v>91094</v>
      </c>
      <c r="J16" s="56">
        <v>87615</v>
      </c>
      <c r="K16" s="56">
        <v>68368</v>
      </c>
      <c r="L16" s="56">
        <v>148887</v>
      </c>
      <c r="M16" s="56">
        <v>75645</v>
      </c>
      <c r="N16" s="56">
        <v>73242</v>
      </c>
      <c r="O16" s="56">
        <v>59140</v>
      </c>
      <c r="P16" s="50">
        <v>150232</v>
      </c>
      <c r="Q16" s="50">
        <v>75883</v>
      </c>
      <c r="R16" s="50">
        <v>74349</v>
      </c>
      <c r="S16" s="50">
        <v>55262</v>
      </c>
      <c r="T16" s="50">
        <v>95534</v>
      </c>
      <c r="U16" s="50">
        <v>47512</v>
      </c>
      <c r="V16" s="50">
        <v>48022</v>
      </c>
      <c r="W16" s="50">
        <v>31596</v>
      </c>
      <c r="X16" s="50">
        <v>130936</v>
      </c>
      <c r="Y16" s="50">
        <v>65222</v>
      </c>
      <c r="Z16" s="50">
        <v>65714</v>
      </c>
      <c r="AA16" s="50">
        <v>49680</v>
      </c>
    </row>
    <row r="17" spans="1:27" s="20" customFormat="1" ht="15" customHeight="1">
      <c r="A17" s="21"/>
      <c r="B17" s="54">
        <v>11</v>
      </c>
      <c r="C17" s="53">
        <v>10</v>
      </c>
      <c r="D17" s="52">
        <v>169314</v>
      </c>
      <c r="E17" s="56">
        <v>85882</v>
      </c>
      <c r="F17" s="56">
        <v>83432</v>
      </c>
      <c r="G17" s="56">
        <v>72622</v>
      </c>
      <c r="H17" s="56">
        <v>179137</v>
      </c>
      <c r="I17" s="56">
        <v>91349</v>
      </c>
      <c r="J17" s="56">
        <v>87788</v>
      </c>
      <c r="K17" s="56">
        <v>69408</v>
      </c>
      <c r="L17" s="56">
        <v>148871</v>
      </c>
      <c r="M17" s="56">
        <v>75537</v>
      </c>
      <c r="N17" s="56">
        <v>73334</v>
      </c>
      <c r="O17" s="56">
        <v>59777</v>
      </c>
      <c r="P17" s="50">
        <v>150408</v>
      </c>
      <c r="Q17" s="50">
        <v>75878</v>
      </c>
      <c r="R17" s="50">
        <v>74530</v>
      </c>
      <c r="S17" s="50">
        <v>56121</v>
      </c>
      <c r="T17" s="50">
        <v>98913</v>
      </c>
      <c r="U17" s="50">
        <v>49223</v>
      </c>
      <c r="V17" s="50">
        <v>49690</v>
      </c>
      <c r="W17" s="50">
        <v>33190</v>
      </c>
      <c r="X17" s="50">
        <v>132792</v>
      </c>
      <c r="Y17" s="50">
        <v>66112</v>
      </c>
      <c r="Z17" s="50">
        <v>66680</v>
      </c>
      <c r="AA17" s="50">
        <v>51148</v>
      </c>
    </row>
    <row r="18" spans="1:27" s="20" customFormat="1" ht="15" customHeight="1">
      <c r="A18" s="21"/>
      <c r="B18" s="54">
        <v>12</v>
      </c>
      <c r="C18" s="53">
        <v>10</v>
      </c>
      <c r="D18" s="52">
        <v>170911</v>
      </c>
      <c r="E18" s="56">
        <v>86875</v>
      </c>
      <c r="F18" s="56">
        <v>84036</v>
      </c>
      <c r="G18" s="56">
        <v>74548</v>
      </c>
      <c r="H18" s="56">
        <v>179892</v>
      </c>
      <c r="I18" s="56">
        <v>91700</v>
      </c>
      <c r="J18" s="56">
        <v>88192</v>
      </c>
      <c r="K18" s="56">
        <v>70597</v>
      </c>
      <c r="L18" s="56">
        <v>147672</v>
      </c>
      <c r="M18" s="56">
        <v>74870</v>
      </c>
      <c r="N18" s="56">
        <v>72802</v>
      </c>
      <c r="O18" s="56">
        <v>59932</v>
      </c>
      <c r="P18" s="50">
        <v>151351</v>
      </c>
      <c r="Q18" s="50">
        <v>76128</v>
      </c>
      <c r="R18" s="50">
        <v>75223</v>
      </c>
      <c r="S18" s="50">
        <v>56281</v>
      </c>
      <c r="T18" s="50">
        <v>101829</v>
      </c>
      <c r="U18" s="50">
        <v>50746</v>
      </c>
      <c r="V18" s="50">
        <v>51083</v>
      </c>
      <c r="W18" s="50">
        <v>34372</v>
      </c>
      <c r="X18" s="50">
        <v>135509</v>
      </c>
      <c r="Y18" s="50">
        <v>67244</v>
      </c>
      <c r="Z18" s="50">
        <v>68265</v>
      </c>
      <c r="AA18" s="50">
        <v>52429</v>
      </c>
    </row>
    <row r="19" spans="1:27" s="20" customFormat="1" ht="15" customHeight="1">
      <c r="A19" s="21"/>
      <c r="B19" s="54">
        <v>13</v>
      </c>
      <c r="C19" s="53">
        <v>10</v>
      </c>
      <c r="D19" s="52">
        <v>173852</v>
      </c>
      <c r="E19" s="56">
        <v>88331</v>
      </c>
      <c r="F19" s="56">
        <v>85521</v>
      </c>
      <c r="G19" s="56">
        <v>76632</v>
      </c>
      <c r="H19" s="56">
        <v>180949</v>
      </c>
      <c r="I19" s="56">
        <v>92127</v>
      </c>
      <c r="J19" s="56">
        <v>88822</v>
      </c>
      <c r="K19" s="56">
        <v>71911</v>
      </c>
      <c r="L19" s="56">
        <v>147743</v>
      </c>
      <c r="M19" s="56">
        <v>74744</v>
      </c>
      <c r="N19" s="56">
        <v>72999</v>
      </c>
      <c r="O19" s="56">
        <v>60524</v>
      </c>
      <c r="P19" s="50">
        <v>151299</v>
      </c>
      <c r="Q19" s="50">
        <v>76048</v>
      </c>
      <c r="R19" s="50">
        <v>75251</v>
      </c>
      <c r="S19" s="50">
        <v>57041</v>
      </c>
      <c r="T19" s="50">
        <v>104578</v>
      </c>
      <c r="U19" s="50">
        <v>52142</v>
      </c>
      <c r="V19" s="50">
        <v>52436</v>
      </c>
      <c r="W19" s="50">
        <v>35602</v>
      </c>
      <c r="X19" s="50">
        <v>137188</v>
      </c>
      <c r="Y19" s="50">
        <v>67931</v>
      </c>
      <c r="Z19" s="50">
        <v>69257</v>
      </c>
      <c r="AA19" s="50">
        <v>53784</v>
      </c>
    </row>
    <row r="20" spans="1:27" s="20" customFormat="1" ht="24" customHeight="1">
      <c r="A20" s="21"/>
      <c r="B20" s="54">
        <v>14</v>
      </c>
      <c r="C20" s="53">
        <v>10</v>
      </c>
      <c r="D20" s="52">
        <v>176827</v>
      </c>
      <c r="E20" s="56">
        <v>89706</v>
      </c>
      <c r="F20" s="56">
        <v>87121</v>
      </c>
      <c r="G20" s="56">
        <v>78664</v>
      </c>
      <c r="H20" s="56">
        <v>182363</v>
      </c>
      <c r="I20" s="56">
        <v>92608</v>
      </c>
      <c r="J20" s="56">
        <v>89755</v>
      </c>
      <c r="K20" s="56">
        <v>73236</v>
      </c>
      <c r="L20" s="56">
        <v>147339</v>
      </c>
      <c r="M20" s="56">
        <v>74442</v>
      </c>
      <c r="N20" s="56">
        <v>72897</v>
      </c>
      <c r="O20" s="56">
        <v>61014</v>
      </c>
      <c r="P20" s="50">
        <v>151450</v>
      </c>
      <c r="Q20" s="50">
        <v>76178</v>
      </c>
      <c r="R20" s="50">
        <v>75272</v>
      </c>
      <c r="S20" s="50">
        <v>57787</v>
      </c>
      <c r="T20" s="50">
        <v>107477</v>
      </c>
      <c r="U20" s="50">
        <v>53568</v>
      </c>
      <c r="V20" s="50">
        <v>53909</v>
      </c>
      <c r="W20" s="50">
        <v>36980</v>
      </c>
      <c r="X20" s="50">
        <v>139173</v>
      </c>
      <c r="Y20" s="50">
        <v>68916</v>
      </c>
      <c r="Z20" s="50">
        <v>70257</v>
      </c>
      <c r="AA20" s="50">
        <v>55178</v>
      </c>
    </row>
    <row r="21" spans="1:27" s="20" customFormat="1" ht="15" customHeight="1">
      <c r="A21" s="21"/>
      <c r="B21" s="54">
        <v>15</v>
      </c>
      <c r="C21" s="53">
        <v>10</v>
      </c>
      <c r="D21" s="52">
        <v>179052</v>
      </c>
      <c r="E21" s="56">
        <v>90615</v>
      </c>
      <c r="F21" s="56">
        <v>88437</v>
      </c>
      <c r="G21" s="56">
        <v>80417</v>
      </c>
      <c r="H21" s="56">
        <v>182501</v>
      </c>
      <c r="I21" s="56">
        <v>92482</v>
      </c>
      <c r="J21" s="56">
        <v>90019</v>
      </c>
      <c r="K21" s="56">
        <v>74022</v>
      </c>
      <c r="L21" s="56">
        <v>147310</v>
      </c>
      <c r="M21" s="56">
        <v>74401</v>
      </c>
      <c r="N21" s="56">
        <v>72909</v>
      </c>
      <c r="O21" s="56">
        <v>61639</v>
      </c>
      <c r="P21" s="50">
        <v>151433</v>
      </c>
      <c r="Q21" s="50">
        <v>76099</v>
      </c>
      <c r="R21" s="50">
        <v>75334</v>
      </c>
      <c r="S21" s="50">
        <v>58423</v>
      </c>
      <c r="T21" s="50">
        <v>109532</v>
      </c>
      <c r="U21" s="50">
        <v>54463</v>
      </c>
      <c r="V21" s="50">
        <v>55069</v>
      </c>
      <c r="W21" s="50">
        <v>38037</v>
      </c>
      <c r="X21" s="50">
        <v>142795</v>
      </c>
      <c r="Y21" s="50">
        <v>70682</v>
      </c>
      <c r="Z21" s="50">
        <v>72113</v>
      </c>
      <c r="AA21" s="50">
        <v>57269</v>
      </c>
    </row>
    <row r="22" spans="1:27" s="20" customFormat="1" ht="15" customHeight="1">
      <c r="A22" s="21"/>
      <c r="B22" s="54">
        <v>16</v>
      </c>
      <c r="C22" s="53">
        <v>10</v>
      </c>
      <c r="D22" s="52">
        <v>180829</v>
      </c>
      <c r="E22" s="56">
        <v>91399</v>
      </c>
      <c r="F22" s="56">
        <v>89430</v>
      </c>
      <c r="G22" s="56">
        <v>81629</v>
      </c>
      <c r="H22" s="56">
        <v>182264</v>
      </c>
      <c r="I22" s="56">
        <v>92280</v>
      </c>
      <c r="J22" s="56">
        <v>89984</v>
      </c>
      <c r="K22" s="56">
        <v>74543</v>
      </c>
      <c r="L22" s="56">
        <v>148454</v>
      </c>
      <c r="M22" s="56">
        <v>74950</v>
      </c>
      <c r="N22" s="56">
        <v>73504</v>
      </c>
      <c r="O22" s="56">
        <v>62629</v>
      </c>
      <c r="P22" s="50">
        <v>150732</v>
      </c>
      <c r="Q22" s="50">
        <v>75790</v>
      </c>
      <c r="R22" s="50">
        <v>74942</v>
      </c>
      <c r="S22" s="50">
        <v>58790</v>
      </c>
      <c r="T22" s="50">
        <v>111392</v>
      </c>
      <c r="U22" s="50">
        <v>55293</v>
      </c>
      <c r="V22" s="50">
        <v>56099</v>
      </c>
      <c r="W22" s="50">
        <v>38984</v>
      </c>
      <c r="X22" s="50">
        <v>144693</v>
      </c>
      <c r="Y22" s="50">
        <v>71554</v>
      </c>
      <c r="Z22" s="50">
        <v>73139</v>
      </c>
      <c r="AA22" s="50">
        <v>58384</v>
      </c>
    </row>
    <row r="23" spans="1:27" s="20" customFormat="1" ht="15" customHeight="1">
      <c r="A23" s="21"/>
      <c r="B23" s="54">
        <v>17</v>
      </c>
      <c r="C23" s="53">
        <v>10</v>
      </c>
      <c r="D23" s="52">
        <v>184637</v>
      </c>
      <c r="E23" s="56">
        <v>93387</v>
      </c>
      <c r="F23" s="56">
        <v>91250</v>
      </c>
      <c r="G23" s="56">
        <v>82627</v>
      </c>
      <c r="H23" s="56">
        <v>181708</v>
      </c>
      <c r="I23" s="56">
        <v>91017</v>
      </c>
      <c r="J23" s="56">
        <v>90691</v>
      </c>
      <c r="K23" s="56">
        <v>72547</v>
      </c>
      <c r="L23" s="56">
        <v>149685</v>
      </c>
      <c r="M23" s="56">
        <v>75424</v>
      </c>
      <c r="N23" s="56">
        <v>74261</v>
      </c>
      <c r="O23" s="56">
        <v>62863</v>
      </c>
      <c r="P23" s="50">
        <v>149898</v>
      </c>
      <c r="Q23" s="50">
        <v>75314</v>
      </c>
      <c r="R23" s="50">
        <v>74584</v>
      </c>
      <c r="S23" s="50">
        <v>57621</v>
      </c>
      <c r="T23" s="50">
        <v>112850</v>
      </c>
      <c r="U23" s="50">
        <v>55925</v>
      </c>
      <c r="V23" s="50">
        <v>56925</v>
      </c>
      <c r="W23" s="50">
        <v>39132</v>
      </c>
      <c r="X23" s="50">
        <v>145541</v>
      </c>
      <c r="Y23" s="50">
        <v>71894</v>
      </c>
      <c r="Z23" s="50">
        <v>73647</v>
      </c>
      <c r="AA23" s="50">
        <v>58976</v>
      </c>
    </row>
    <row r="24" spans="1:27" s="20" customFormat="1" ht="15" customHeight="1">
      <c r="A24" s="21"/>
      <c r="B24" s="54">
        <v>18</v>
      </c>
      <c r="C24" s="53">
        <v>10</v>
      </c>
      <c r="D24" s="52">
        <v>186742</v>
      </c>
      <c r="E24" s="56">
        <v>94280</v>
      </c>
      <c r="F24" s="56">
        <v>92462</v>
      </c>
      <c r="G24" s="56">
        <v>84134</v>
      </c>
      <c r="H24" s="56">
        <v>181908</v>
      </c>
      <c r="I24" s="56">
        <v>91006</v>
      </c>
      <c r="J24" s="56">
        <v>90902</v>
      </c>
      <c r="K24" s="56">
        <v>73651</v>
      </c>
      <c r="L24" s="56">
        <v>150326</v>
      </c>
      <c r="M24" s="56">
        <v>75627</v>
      </c>
      <c r="N24" s="56">
        <v>74699</v>
      </c>
      <c r="O24" s="56">
        <v>63802</v>
      </c>
      <c r="P24" s="50">
        <v>149872</v>
      </c>
      <c r="Q24" s="50">
        <v>75377</v>
      </c>
      <c r="R24" s="50">
        <v>74495</v>
      </c>
      <c r="S24" s="50">
        <v>58395</v>
      </c>
      <c r="T24" s="50">
        <v>114594</v>
      </c>
      <c r="U24" s="50">
        <v>56840</v>
      </c>
      <c r="V24" s="50">
        <v>57754</v>
      </c>
      <c r="W24" s="50">
        <v>40316</v>
      </c>
      <c r="X24" s="50">
        <v>146946</v>
      </c>
      <c r="Y24" s="50">
        <v>72393</v>
      </c>
      <c r="Z24" s="50">
        <v>74553</v>
      </c>
      <c r="AA24" s="50">
        <v>59998</v>
      </c>
    </row>
    <row r="25" spans="1:27" s="20" customFormat="1" ht="24" customHeight="1">
      <c r="A25" s="21"/>
      <c r="B25" s="54">
        <v>19</v>
      </c>
      <c r="C25" s="53">
        <v>10</v>
      </c>
      <c r="D25" s="52">
        <v>190411</v>
      </c>
      <c r="E25" s="56">
        <v>96123</v>
      </c>
      <c r="F25" s="56">
        <v>94288</v>
      </c>
      <c r="G25" s="56">
        <v>86307</v>
      </c>
      <c r="H25" s="56">
        <v>180795</v>
      </c>
      <c r="I25" s="56">
        <v>90343</v>
      </c>
      <c r="J25" s="56">
        <v>90452</v>
      </c>
      <c r="K25" s="56">
        <v>73873</v>
      </c>
      <c r="L25" s="56">
        <v>151794</v>
      </c>
      <c r="M25" s="56">
        <v>76236</v>
      </c>
      <c r="N25" s="56">
        <v>75558</v>
      </c>
      <c r="O25" s="56">
        <v>64837</v>
      </c>
      <c r="P25" s="50">
        <v>149675</v>
      </c>
      <c r="Q25" s="50">
        <v>75301</v>
      </c>
      <c r="R25" s="50">
        <v>74374</v>
      </c>
      <c r="S25" s="50">
        <v>59125</v>
      </c>
      <c r="T25" s="50">
        <v>116435</v>
      </c>
      <c r="U25" s="50">
        <v>57708</v>
      </c>
      <c r="V25" s="50">
        <v>58727</v>
      </c>
      <c r="W25" s="50">
        <v>41355</v>
      </c>
      <c r="X25" s="50">
        <v>147931</v>
      </c>
      <c r="Y25" s="50">
        <v>72696</v>
      </c>
      <c r="Z25" s="50">
        <v>75235</v>
      </c>
      <c r="AA25" s="50">
        <v>60901</v>
      </c>
    </row>
    <row r="26" spans="1:27" s="20" customFormat="1" ht="15" customHeight="1">
      <c r="A26" s="21"/>
      <c r="B26" s="54">
        <v>20</v>
      </c>
      <c r="C26" s="53">
        <v>10</v>
      </c>
      <c r="D26" s="52">
        <v>192879</v>
      </c>
      <c r="E26" s="56">
        <v>97312</v>
      </c>
      <c r="F26" s="56">
        <v>95567</v>
      </c>
      <c r="G26" s="56">
        <v>88355</v>
      </c>
      <c r="H26" s="56">
        <v>180961</v>
      </c>
      <c r="I26" s="56">
        <v>90472</v>
      </c>
      <c r="J26" s="56">
        <v>90489</v>
      </c>
      <c r="K26" s="56">
        <v>74946</v>
      </c>
      <c r="L26" s="56">
        <v>154267</v>
      </c>
      <c r="M26" s="56">
        <v>77265</v>
      </c>
      <c r="N26" s="56">
        <v>77002</v>
      </c>
      <c r="O26" s="56">
        <v>66228</v>
      </c>
      <c r="P26" s="50">
        <v>150323</v>
      </c>
      <c r="Q26" s="50">
        <v>75565</v>
      </c>
      <c r="R26" s="50">
        <v>74758</v>
      </c>
      <c r="S26" s="50">
        <v>60172</v>
      </c>
      <c r="T26" s="50">
        <v>118853</v>
      </c>
      <c r="U26" s="50">
        <v>58884</v>
      </c>
      <c r="V26" s="50">
        <v>59969</v>
      </c>
      <c r="W26" s="50">
        <v>42627</v>
      </c>
      <c r="X26" s="50">
        <v>149940</v>
      </c>
      <c r="Y26" s="50">
        <v>73544</v>
      </c>
      <c r="Z26" s="50">
        <v>76396</v>
      </c>
      <c r="AA26" s="50">
        <v>61895</v>
      </c>
    </row>
    <row r="27" spans="1:27" s="20" customFormat="1" ht="24" customHeight="1">
      <c r="A27" s="54" t="s">
        <v>38</v>
      </c>
      <c r="B27" s="54">
        <v>21</v>
      </c>
      <c r="C27" s="59" t="s">
        <v>36</v>
      </c>
      <c r="D27" s="52">
        <v>193754</v>
      </c>
      <c r="E27" s="56">
        <v>97741</v>
      </c>
      <c r="F27" s="56">
        <v>96013</v>
      </c>
      <c r="G27" s="56">
        <v>88833</v>
      </c>
      <c r="H27" s="56">
        <v>180865</v>
      </c>
      <c r="I27" s="56">
        <v>90385</v>
      </c>
      <c r="J27" s="56">
        <v>90480</v>
      </c>
      <c r="K27" s="56">
        <v>75007</v>
      </c>
      <c r="L27" s="56">
        <v>154527</v>
      </c>
      <c r="M27" s="56">
        <v>77399</v>
      </c>
      <c r="N27" s="56">
        <v>77128</v>
      </c>
      <c r="O27" s="56">
        <v>66517</v>
      </c>
      <c r="P27" s="50">
        <v>150586</v>
      </c>
      <c r="Q27" s="50">
        <v>75676</v>
      </c>
      <c r="R27" s="50">
        <v>74910</v>
      </c>
      <c r="S27" s="50">
        <v>60349</v>
      </c>
      <c r="T27" s="50">
        <v>119405</v>
      </c>
      <c r="U27" s="50">
        <v>59148</v>
      </c>
      <c r="V27" s="50">
        <v>60257</v>
      </c>
      <c r="W27" s="50">
        <v>42867</v>
      </c>
      <c r="X27" s="50">
        <v>150099</v>
      </c>
      <c r="Y27" s="50">
        <v>73648</v>
      </c>
      <c r="Z27" s="50">
        <v>76451</v>
      </c>
      <c r="AA27" s="50">
        <v>61943</v>
      </c>
    </row>
    <row r="28" spans="1:27" s="20" customFormat="1" ht="15" customHeight="1">
      <c r="A28" s="21"/>
      <c r="B28" s="54"/>
      <c r="C28" s="53">
        <v>2</v>
      </c>
      <c r="D28" s="52">
        <v>193893</v>
      </c>
      <c r="E28" s="56">
        <v>97802</v>
      </c>
      <c r="F28" s="56">
        <v>96091</v>
      </c>
      <c r="G28" s="56">
        <v>88876</v>
      </c>
      <c r="H28" s="56">
        <v>180795</v>
      </c>
      <c r="I28" s="56">
        <v>90330</v>
      </c>
      <c r="J28" s="56">
        <v>90465</v>
      </c>
      <c r="K28" s="56">
        <v>74984</v>
      </c>
      <c r="L28" s="56">
        <v>154541</v>
      </c>
      <c r="M28" s="56">
        <v>77387</v>
      </c>
      <c r="N28" s="56">
        <v>77154</v>
      </c>
      <c r="O28" s="56">
        <v>66513</v>
      </c>
      <c r="P28" s="50">
        <v>150638</v>
      </c>
      <c r="Q28" s="50">
        <v>75690</v>
      </c>
      <c r="R28" s="50">
        <v>74948</v>
      </c>
      <c r="S28" s="50">
        <v>60399</v>
      </c>
      <c r="T28" s="50">
        <v>119487</v>
      </c>
      <c r="U28" s="50">
        <v>59152</v>
      </c>
      <c r="V28" s="50">
        <v>60335</v>
      </c>
      <c r="W28" s="50">
        <v>42887</v>
      </c>
      <c r="X28" s="50">
        <v>150180</v>
      </c>
      <c r="Y28" s="50">
        <v>73699</v>
      </c>
      <c r="Z28" s="50">
        <v>76481</v>
      </c>
      <c r="AA28" s="50">
        <v>61980</v>
      </c>
    </row>
    <row r="29" spans="1:27" s="20" customFormat="1" ht="15" customHeight="1">
      <c r="A29" s="21"/>
      <c r="B29" s="54"/>
      <c r="C29" s="53">
        <v>3</v>
      </c>
      <c r="D29" s="52">
        <v>194004</v>
      </c>
      <c r="E29" s="56">
        <v>97879</v>
      </c>
      <c r="F29" s="56">
        <v>96125</v>
      </c>
      <c r="G29" s="56">
        <v>88940</v>
      </c>
      <c r="H29" s="56">
        <v>180662</v>
      </c>
      <c r="I29" s="56">
        <v>90249</v>
      </c>
      <c r="J29" s="56">
        <v>90413</v>
      </c>
      <c r="K29" s="56">
        <v>74967</v>
      </c>
      <c r="L29" s="56">
        <v>154588</v>
      </c>
      <c r="M29" s="56">
        <v>77400</v>
      </c>
      <c r="N29" s="56">
        <v>77188</v>
      </c>
      <c r="O29" s="56">
        <v>66518</v>
      </c>
      <c r="P29" s="50">
        <v>150700</v>
      </c>
      <c r="Q29" s="50">
        <v>75717</v>
      </c>
      <c r="R29" s="50">
        <v>74983</v>
      </c>
      <c r="S29" s="50">
        <v>60452</v>
      </c>
      <c r="T29" s="50">
        <v>119639</v>
      </c>
      <c r="U29" s="50">
        <v>59244</v>
      </c>
      <c r="V29" s="50">
        <v>60395</v>
      </c>
      <c r="W29" s="50">
        <v>42994</v>
      </c>
      <c r="X29" s="50">
        <v>150137</v>
      </c>
      <c r="Y29" s="50">
        <v>73671</v>
      </c>
      <c r="Z29" s="50">
        <v>76466</v>
      </c>
      <c r="AA29" s="50">
        <v>61961</v>
      </c>
    </row>
    <row r="30" spans="1:27" s="20" customFormat="1" ht="15" customHeight="1">
      <c r="A30" s="21"/>
      <c r="B30" s="54"/>
      <c r="C30" s="53">
        <v>4</v>
      </c>
      <c r="D30" s="52">
        <v>194660</v>
      </c>
      <c r="E30" s="56">
        <v>98234</v>
      </c>
      <c r="F30" s="56">
        <v>96426</v>
      </c>
      <c r="G30" s="56">
        <v>89492</v>
      </c>
      <c r="H30" s="56">
        <v>180759</v>
      </c>
      <c r="I30" s="56">
        <v>90308</v>
      </c>
      <c r="J30" s="56">
        <v>90451</v>
      </c>
      <c r="K30" s="56">
        <v>75291</v>
      </c>
      <c r="L30" s="56">
        <v>154660</v>
      </c>
      <c r="M30" s="56">
        <v>77384</v>
      </c>
      <c r="N30" s="56">
        <v>77276</v>
      </c>
      <c r="O30" s="56">
        <v>66631</v>
      </c>
      <c r="P30" s="50">
        <v>150718</v>
      </c>
      <c r="Q30" s="50">
        <v>75750</v>
      </c>
      <c r="R30" s="50">
        <v>74968</v>
      </c>
      <c r="S30" s="50">
        <v>60592</v>
      </c>
      <c r="T30" s="50">
        <v>119917</v>
      </c>
      <c r="U30" s="50">
        <v>59334</v>
      </c>
      <c r="V30" s="50">
        <v>60583</v>
      </c>
      <c r="W30" s="50">
        <v>43188</v>
      </c>
      <c r="X30" s="50">
        <v>149784</v>
      </c>
      <c r="Y30" s="50">
        <v>73507</v>
      </c>
      <c r="Z30" s="50">
        <v>76277</v>
      </c>
      <c r="AA30" s="50">
        <v>61946</v>
      </c>
    </row>
    <row r="31" spans="1:27" s="20" customFormat="1" ht="15" customHeight="1">
      <c r="A31" s="21"/>
      <c r="B31" s="54"/>
      <c r="C31" s="53">
        <v>5</v>
      </c>
      <c r="D31" s="52">
        <v>195659</v>
      </c>
      <c r="E31" s="56">
        <v>98747</v>
      </c>
      <c r="F31" s="56">
        <v>96912</v>
      </c>
      <c r="G31" s="56">
        <v>90242</v>
      </c>
      <c r="H31" s="56">
        <v>181045</v>
      </c>
      <c r="I31" s="56">
        <v>90510</v>
      </c>
      <c r="J31" s="56">
        <v>90535</v>
      </c>
      <c r="K31" s="56">
        <v>75684</v>
      </c>
      <c r="L31" s="56">
        <v>155177</v>
      </c>
      <c r="M31" s="56">
        <v>77689</v>
      </c>
      <c r="N31" s="56">
        <v>77488</v>
      </c>
      <c r="O31" s="56">
        <v>67052</v>
      </c>
      <c r="P31" s="50">
        <v>150964</v>
      </c>
      <c r="Q31" s="50">
        <v>75911</v>
      </c>
      <c r="R31" s="50">
        <v>75053</v>
      </c>
      <c r="S31" s="50">
        <v>60801</v>
      </c>
      <c r="T31" s="50">
        <v>119899</v>
      </c>
      <c r="U31" s="50">
        <v>59301</v>
      </c>
      <c r="V31" s="50">
        <v>60598</v>
      </c>
      <c r="W31" s="50">
        <v>43224</v>
      </c>
      <c r="X31" s="50">
        <v>149934</v>
      </c>
      <c r="Y31" s="50">
        <v>73574</v>
      </c>
      <c r="Z31" s="50">
        <v>76360</v>
      </c>
      <c r="AA31" s="50">
        <v>62126</v>
      </c>
    </row>
    <row r="32" spans="1:27" s="20" customFormat="1" ht="15" customHeight="1">
      <c r="A32" s="21"/>
      <c r="B32" s="54"/>
      <c r="C32" s="53">
        <v>6</v>
      </c>
      <c r="D32" s="52">
        <v>195891</v>
      </c>
      <c r="E32" s="56">
        <v>98910</v>
      </c>
      <c r="F32" s="56">
        <v>96981</v>
      </c>
      <c r="G32" s="56">
        <v>90406</v>
      </c>
      <c r="H32" s="56">
        <v>180885</v>
      </c>
      <c r="I32" s="56">
        <v>90425</v>
      </c>
      <c r="J32" s="56">
        <v>90460</v>
      </c>
      <c r="K32" s="56">
        <v>75675</v>
      </c>
      <c r="L32" s="56">
        <v>155365</v>
      </c>
      <c r="M32" s="56">
        <v>77797</v>
      </c>
      <c r="N32" s="56">
        <v>77568</v>
      </c>
      <c r="O32" s="56">
        <v>67145</v>
      </c>
      <c r="P32" s="50">
        <v>151011</v>
      </c>
      <c r="Q32" s="50">
        <v>75965</v>
      </c>
      <c r="R32" s="50">
        <v>75046</v>
      </c>
      <c r="S32" s="50">
        <v>60896</v>
      </c>
      <c r="T32" s="50">
        <v>120030</v>
      </c>
      <c r="U32" s="50">
        <v>59370</v>
      </c>
      <c r="V32" s="50">
        <v>60660</v>
      </c>
      <c r="W32" s="50">
        <v>43323</v>
      </c>
      <c r="X32" s="50">
        <v>149859</v>
      </c>
      <c r="Y32" s="50">
        <v>73498</v>
      </c>
      <c r="Z32" s="50">
        <v>76361</v>
      </c>
      <c r="AA32" s="50">
        <v>62126</v>
      </c>
    </row>
    <row r="33" spans="1:27" s="20" customFormat="1" ht="24" customHeight="1">
      <c r="A33" s="21"/>
      <c r="B33" s="54"/>
      <c r="C33" s="53">
        <v>7</v>
      </c>
      <c r="D33" s="52">
        <v>196155</v>
      </c>
      <c r="E33" s="56">
        <v>99043</v>
      </c>
      <c r="F33" s="56">
        <v>97112</v>
      </c>
      <c r="G33" s="56">
        <v>90548</v>
      </c>
      <c r="H33" s="56">
        <v>180948</v>
      </c>
      <c r="I33" s="56">
        <v>90472</v>
      </c>
      <c r="J33" s="56">
        <v>90476</v>
      </c>
      <c r="K33" s="56">
        <v>75786</v>
      </c>
      <c r="L33" s="56">
        <v>155605</v>
      </c>
      <c r="M33" s="56">
        <v>77906</v>
      </c>
      <c r="N33" s="56">
        <v>77699</v>
      </c>
      <c r="O33" s="56">
        <v>67285</v>
      </c>
      <c r="P33" s="50">
        <v>151085</v>
      </c>
      <c r="Q33" s="50">
        <v>76013</v>
      </c>
      <c r="R33" s="50">
        <v>75072</v>
      </c>
      <c r="S33" s="50">
        <v>60961</v>
      </c>
      <c r="T33" s="50">
        <v>120195</v>
      </c>
      <c r="U33" s="50">
        <v>59456</v>
      </c>
      <c r="V33" s="50">
        <v>60739</v>
      </c>
      <c r="W33" s="50">
        <v>43386</v>
      </c>
      <c r="X33" s="50">
        <v>149917</v>
      </c>
      <c r="Y33" s="50">
        <v>73484</v>
      </c>
      <c r="Z33" s="50">
        <v>76433</v>
      </c>
      <c r="AA33" s="50">
        <v>62137</v>
      </c>
    </row>
    <row r="34" spans="1:27" s="20" customFormat="1" ht="15" customHeight="1">
      <c r="A34" s="21"/>
      <c r="B34" s="54"/>
      <c r="C34" s="53">
        <v>8</v>
      </c>
      <c r="D34" s="52">
        <v>196355</v>
      </c>
      <c r="E34" s="56">
        <v>99144</v>
      </c>
      <c r="F34" s="56">
        <v>97211</v>
      </c>
      <c r="G34" s="56">
        <v>90689</v>
      </c>
      <c r="H34" s="56">
        <v>181001</v>
      </c>
      <c r="I34" s="56">
        <v>90489</v>
      </c>
      <c r="J34" s="56">
        <v>90512</v>
      </c>
      <c r="K34" s="56">
        <v>75828</v>
      </c>
      <c r="L34" s="56">
        <v>155928</v>
      </c>
      <c r="M34" s="56">
        <v>78077</v>
      </c>
      <c r="N34" s="56">
        <v>77851</v>
      </c>
      <c r="O34" s="56">
        <v>67416</v>
      </c>
      <c r="P34" s="50">
        <v>151110</v>
      </c>
      <c r="Q34" s="50">
        <v>76023</v>
      </c>
      <c r="R34" s="50">
        <v>75087</v>
      </c>
      <c r="S34" s="50">
        <v>61071</v>
      </c>
      <c r="T34" s="50">
        <v>120384</v>
      </c>
      <c r="U34" s="50">
        <v>59536</v>
      </c>
      <c r="V34" s="50">
        <v>60848</v>
      </c>
      <c r="W34" s="50">
        <v>43457</v>
      </c>
      <c r="X34" s="50">
        <v>149793</v>
      </c>
      <c r="Y34" s="50">
        <v>73424</v>
      </c>
      <c r="Z34" s="50">
        <v>76369</v>
      </c>
      <c r="AA34" s="50">
        <v>62103</v>
      </c>
    </row>
    <row r="35" spans="1:27" s="20" customFormat="1" ht="15" customHeight="1">
      <c r="A35" s="21"/>
      <c r="B35" s="54"/>
      <c r="C35" s="53">
        <v>9</v>
      </c>
      <c r="D35" s="52">
        <v>196486</v>
      </c>
      <c r="E35" s="56">
        <v>99247</v>
      </c>
      <c r="F35" s="56">
        <v>97239</v>
      </c>
      <c r="G35" s="56">
        <v>90776</v>
      </c>
      <c r="H35" s="56">
        <v>180960</v>
      </c>
      <c r="I35" s="56">
        <v>90442</v>
      </c>
      <c r="J35" s="56">
        <v>90518</v>
      </c>
      <c r="K35" s="56">
        <v>75822</v>
      </c>
      <c r="L35" s="56">
        <v>155931</v>
      </c>
      <c r="M35" s="56">
        <v>78036</v>
      </c>
      <c r="N35" s="56">
        <v>77895</v>
      </c>
      <c r="O35" s="56">
        <v>67415</v>
      </c>
      <c r="P35" s="50">
        <v>151166</v>
      </c>
      <c r="Q35" s="50">
        <v>76063</v>
      </c>
      <c r="R35" s="50">
        <v>75103</v>
      </c>
      <c r="S35" s="50">
        <v>61152</v>
      </c>
      <c r="T35" s="50">
        <v>120444</v>
      </c>
      <c r="U35" s="50">
        <v>59566</v>
      </c>
      <c r="V35" s="50">
        <v>60878</v>
      </c>
      <c r="W35" s="50">
        <v>43494</v>
      </c>
      <c r="X35" s="50">
        <v>149630</v>
      </c>
      <c r="Y35" s="50">
        <v>73317</v>
      </c>
      <c r="Z35" s="50">
        <v>76313</v>
      </c>
      <c r="AA35" s="50">
        <v>62075</v>
      </c>
    </row>
    <row r="36" spans="1:27" s="20" customFormat="1" ht="15" customHeight="1">
      <c r="A36" s="21"/>
      <c r="B36" s="54"/>
      <c r="C36" s="53">
        <v>10</v>
      </c>
      <c r="D36" s="52">
        <v>196640</v>
      </c>
      <c r="E36" s="56">
        <v>99330</v>
      </c>
      <c r="F36" s="56">
        <v>97310</v>
      </c>
      <c r="G36" s="56">
        <v>90868</v>
      </c>
      <c r="H36" s="56">
        <v>181123</v>
      </c>
      <c r="I36" s="56">
        <v>90477</v>
      </c>
      <c r="J36" s="56">
        <v>90646</v>
      </c>
      <c r="K36" s="56">
        <v>75937</v>
      </c>
      <c r="L36" s="56">
        <v>156088</v>
      </c>
      <c r="M36" s="56">
        <v>78106</v>
      </c>
      <c r="N36" s="56">
        <v>77982</v>
      </c>
      <c r="O36" s="56">
        <v>67491</v>
      </c>
      <c r="P36" s="50">
        <v>151184</v>
      </c>
      <c r="Q36" s="50">
        <v>76092</v>
      </c>
      <c r="R36" s="50">
        <v>75092</v>
      </c>
      <c r="S36" s="50">
        <v>61220</v>
      </c>
      <c r="T36" s="50">
        <v>120499</v>
      </c>
      <c r="U36" s="50">
        <v>59611</v>
      </c>
      <c r="V36" s="50">
        <v>60888</v>
      </c>
      <c r="W36" s="50">
        <v>43559</v>
      </c>
      <c r="X36" s="50">
        <v>149745</v>
      </c>
      <c r="Y36" s="50">
        <v>73378</v>
      </c>
      <c r="Z36" s="50">
        <v>76367</v>
      </c>
      <c r="AA36" s="50">
        <v>62140</v>
      </c>
    </row>
    <row r="37" spans="1:27" s="20" customFormat="1" ht="15" customHeight="1">
      <c r="A37" s="21"/>
      <c r="B37" s="54"/>
      <c r="C37" s="53">
        <v>11</v>
      </c>
      <c r="D37" s="52">
        <v>196849</v>
      </c>
      <c r="E37" s="56">
        <v>99398</v>
      </c>
      <c r="F37" s="56">
        <v>97451</v>
      </c>
      <c r="G37" s="56">
        <v>91001</v>
      </c>
      <c r="H37" s="56">
        <v>181238</v>
      </c>
      <c r="I37" s="56">
        <v>90533</v>
      </c>
      <c r="J37" s="56">
        <v>90705</v>
      </c>
      <c r="K37" s="56">
        <v>76037</v>
      </c>
      <c r="L37" s="56">
        <v>156376</v>
      </c>
      <c r="M37" s="56">
        <v>78216</v>
      </c>
      <c r="N37" s="56">
        <v>78160</v>
      </c>
      <c r="O37" s="56">
        <v>67698</v>
      </c>
      <c r="P37" s="50">
        <v>151273</v>
      </c>
      <c r="Q37" s="50">
        <v>76148</v>
      </c>
      <c r="R37" s="50">
        <v>75125</v>
      </c>
      <c r="S37" s="50">
        <v>61267</v>
      </c>
      <c r="T37" s="50">
        <v>120637</v>
      </c>
      <c r="U37" s="50">
        <v>59670</v>
      </c>
      <c r="V37" s="50">
        <v>60967</v>
      </c>
      <c r="W37" s="50">
        <v>43675</v>
      </c>
      <c r="X37" s="50">
        <v>149788</v>
      </c>
      <c r="Y37" s="50">
        <v>73389</v>
      </c>
      <c r="Z37" s="50">
        <v>76399</v>
      </c>
      <c r="AA37" s="50">
        <v>62179</v>
      </c>
    </row>
    <row r="38" spans="1:27" s="22" customFormat="1" ht="15" customHeight="1">
      <c r="A38" s="21"/>
      <c r="B38" s="54"/>
      <c r="C38" s="53">
        <v>12</v>
      </c>
      <c r="D38" s="52">
        <v>197021</v>
      </c>
      <c r="E38" s="50">
        <v>99511</v>
      </c>
      <c r="F38" s="50">
        <v>97510</v>
      </c>
      <c r="G38" s="50">
        <v>91079</v>
      </c>
      <c r="H38" s="50">
        <v>181123</v>
      </c>
      <c r="I38" s="50">
        <v>90496</v>
      </c>
      <c r="J38" s="50">
        <v>90627</v>
      </c>
      <c r="K38" s="50">
        <v>76022</v>
      </c>
      <c r="L38" s="50">
        <v>156521</v>
      </c>
      <c r="M38" s="50">
        <v>78299</v>
      </c>
      <c r="N38" s="50">
        <v>78222</v>
      </c>
      <c r="O38" s="50">
        <v>67802</v>
      </c>
      <c r="P38" s="50">
        <v>151260</v>
      </c>
      <c r="Q38" s="50">
        <v>76132</v>
      </c>
      <c r="R38" s="50">
        <v>75128</v>
      </c>
      <c r="S38" s="50">
        <v>61323</v>
      </c>
      <c r="T38" s="50">
        <v>120711</v>
      </c>
      <c r="U38" s="50">
        <v>59731</v>
      </c>
      <c r="V38" s="50">
        <v>61040</v>
      </c>
      <c r="W38" s="50">
        <v>43741</v>
      </c>
      <c r="X38" s="50">
        <v>149709</v>
      </c>
      <c r="Y38" s="50">
        <v>73327</v>
      </c>
      <c r="Z38" s="50">
        <v>76382</v>
      </c>
      <c r="AA38" s="50">
        <v>62158</v>
      </c>
    </row>
    <row r="39" spans="1:28" s="20" customFormat="1" ht="24" customHeight="1">
      <c r="A39" s="54" t="s">
        <v>37</v>
      </c>
      <c r="B39" s="54">
        <v>22</v>
      </c>
      <c r="C39" s="21" t="s">
        <v>36</v>
      </c>
      <c r="D39" s="52">
        <v>197142</v>
      </c>
      <c r="E39" s="56">
        <v>99575</v>
      </c>
      <c r="F39" s="56">
        <v>97567</v>
      </c>
      <c r="G39" s="56">
        <v>91188</v>
      </c>
      <c r="H39" s="56">
        <v>181043</v>
      </c>
      <c r="I39" s="56">
        <v>90468</v>
      </c>
      <c r="J39" s="56">
        <v>90575</v>
      </c>
      <c r="K39" s="56">
        <v>76020</v>
      </c>
      <c r="L39" s="56">
        <v>156773</v>
      </c>
      <c r="M39" s="56">
        <v>78406</v>
      </c>
      <c r="N39" s="56">
        <v>78367</v>
      </c>
      <c r="O39" s="56">
        <v>67897</v>
      </c>
      <c r="P39" s="56">
        <v>151321</v>
      </c>
      <c r="Q39" s="56">
        <v>76172</v>
      </c>
      <c r="R39" s="56">
        <v>75149</v>
      </c>
      <c r="S39" s="56">
        <v>61372</v>
      </c>
      <c r="T39" s="56">
        <v>120825</v>
      </c>
      <c r="U39" s="56">
        <v>59736</v>
      </c>
      <c r="V39" s="56">
        <v>61089</v>
      </c>
      <c r="W39" s="56">
        <v>43756</v>
      </c>
      <c r="X39" s="56">
        <v>149565</v>
      </c>
      <c r="Y39" s="56">
        <v>73264</v>
      </c>
      <c r="Z39" s="56">
        <v>76301</v>
      </c>
      <c r="AA39" s="56">
        <v>62102</v>
      </c>
      <c r="AB39" s="48"/>
    </row>
    <row r="40" spans="1:28" s="20" customFormat="1" ht="15" customHeight="1">
      <c r="A40" s="21"/>
      <c r="B40" s="54"/>
      <c r="C40" s="57" t="s">
        <v>35</v>
      </c>
      <c r="D40" s="52">
        <v>197269</v>
      </c>
      <c r="E40" s="56">
        <v>99675</v>
      </c>
      <c r="F40" s="56">
        <v>97594</v>
      </c>
      <c r="G40" s="56">
        <v>91215</v>
      </c>
      <c r="H40" s="56">
        <v>180981</v>
      </c>
      <c r="I40" s="56">
        <v>90422</v>
      </c>
      <c r="J40" s="56">
        <v>90559</v>
      </c>
      <c r="K40" s="56">
        <v>76027</v>
      </c>
      <c r="L40" s="56">
        <v>156815</v>
      </c>
      <c r="M40" s="56">
        <v>78413</v>
      </c>
      <c r="N40" s="56">
        <v>78402</v>
      </c>
      <c r="O40" s="56">
        <v>67912</v>
      </c>
      <c r="P40" s="56">
        <v>151252</v>
      </c>
      <c r="Q40" s="56">
        <v>76136</v>
      </c>
      <c r="R40" s="56">
        <v>75116</v>
      </c>
      <c r="S40" s="56">
        <v>61355</v>
      </c>
      <c r="T40" s="56">
        <v>120875</v>
      </c>
      <c r="U40" s="56">
        <v>59784</v>
      </c>
      <c r="V40" s="56">
        <v>61091</v>
      </c>
      <c r="W40" s="56">
        <v>43795</v>
      </c>
      <c r="X40" s="56">
        <v>149493</v>
      </c>
      <c r="Y40" s="56">
        <v>73235</v>
      </c>
      <c r="Z40" s="56">
        <v>76258</v>
      </c>
      <c r="AA40" s="56">
        <v>62055</v>
      </c>
      <c r="AB40" s="48"/>
    </row>
    <row r="41" spans="1:28" s="20" customFormat="1" ht="15" customHeight="1">
      <c r="A41" s="21"/>
      <c r="B41" s="54"/>
      <c r="C41" s="57" t="s">
        <v>34</v>
      </c>
      <c r="D41" s="52">
        <v>197285</v>
      </c>
      <c r="E41" s="56">
        <v>99696</v>
      </c>
      <c r="F41" s="56">
        <v>97589</v>
      </c>
      <c r="G41" s="56">
        <v>91195</v>
      </c>
      <c r="H41" s="56">
        <v>180859</v>
      </c>
      <c r="I41" s="56">
        <v>90319</v>
      </c>
      <c r="J41" s="56">
        <v>90540</v>
      </c>
      <c r="K41" s="56">
        <v>75967</v>
      </c>
      <c r="L41" s="56">
        <v>156837</v>
      </c>
      <c r="M41" s="56">
        <v>78401</v>
      </c>
      <c r="N41" s="56">
        <v>78436</v>
      </c>
      <c r="O41" s="56">
        <v>67915</v>
      </c>
      <c r="P41" s="56">
        <v>151211</v>
      </c>
      <c r="Q41" s="56">
        <v>76112</v>
      </c>
      <c r="R41" s="56">
        <v>75099</v>
      </c>
      <c r="S41" s="56">
        <v>61383</v>
      </c>
      <c r="T41" s="56">
        <v>121037</v>
      </c>
      <c r="U41" s="56">
        <v>59869</v>
      </c>
      <c r="V41" s="56">
        <v>61168</v>
      </c>
      <c r="W41" s="56">
        <v>43876</v>
      </c>
      <c r="X41" s="56">
        <v>149453</v>
      </c>
      <c r="Y41" s="56">
        <v>73249</v>
      </c>
      <c r="Z41" s="56">
        <v>76204</v>
      </c>
      <c r="AA41" s="56">
        <v>62066</v>
      </c>
      <c r="AB41" s="48"/>
    </row>
    <row r="42" spans="1:28" s="20" customFormat="1" ht="15" customHeight="1">
      <c r="A42" s="21"/>
      <c r="B42" s="54"/>
      <c r="C42" s="57" t="s">
        <v>33</v>
      </c>
      <c r="D42" s="52">
        <f aca="true" t="shared" si="0" ref="D42:D47">SUM(E42:F42)</f>
        <v>197975</v>
      </c>
      <c r="E42" s="56">
        <v>99959</v>
      </c>
      <c r="F42" s="56">
        <v>98016</v>
      </c>
      <c r="G42" s="56">
        <v>91699</v>
      </c>
      <c r="H42" s="50">
        <f aca="true" t="shared" si="1" ref="H42:H47">SUM(I42:J42)</f>
        <v>181000</v>
      </c>
      <c r="I42" s="50">
        <v>90394</v>
      </c>
      <c r="J42" s="50">
        <v>90606</v>
      </c>
      <c r="K42" s="50">
        <v>76277</v>
      </c>
      <c r="L42" s="50">
        <f aca="true" t="shared" si="2" ref="L42:L47">SUM(M42:N42)</f>
        <v>156889</v>
      </c>
      <c r="M42" s="50">
        <v>78404</v>
      </c>
      <c r="N42" s="50">
        <v>78485</v>
      </c>
      <c r="O42" s="50">
        <v>67970</v>
      </c>
      <c r="P42" s="50">
        <f aca="true" t="shared" si="3" ref="P42:P47">SUM(Q42:R42)</f>
        <v>151232</v>
      </c>
      <c r="Q42" s="50">
        <v>76137</v>
      </c>
      <c r="R42" s="50">
        <v>75095</v>
      </c>
      <c r="S42" s="50">
        <v>61556</v>
      </c>
      <c r="T42" s="50">
        <f aca="true" t="shared" si="4" ref="T42:T47">SUM(U42:V42)</f>
        <v>121133</v>
      </c>
      <c r="U42" s="50">
        <v>59895</v>
      </c>
      <c r="V42" s="50">
        <v>61238</v>
      </c>
      <c r="W42" s="50">
        <v>44008</v>
      </c>
      <c r="X42" s="50">
        <f aca="true" t="shared" si="5" ref="X42:X47">SUM(Y42:Z42)</f>
        <v>149459</v>
      </c>
      <c r="Y42" s="56">
        <v>73195</v>
      </c>
      <c r="Z42" s="56">
        <v>76264</v>
      </c>
      <c r="AA42" s="56">
        <v>62181</v>
      </c>
      <c r="AB42" s="48"/>
    </row>
    <row r="43" spans="1:28" s="20" customFormat="1" ht="15" customHeight="1">
      <c r="A43" s="21"/>
      <c r="B43" s="54"/>
      <c r="C43" s="57" t="s">
        <v>32</v>
      </c>
      <c r="D43" s="52">
        <f t="shared" si="0"/>
        <v>198546</v>
      </c>
      <c r="E43" s="56">
        <v>100243</v>
      </c>
      <c r="F43" s="56">
        <v>98303</v>
      </c>
      <c r="G43" s="56">
        <v>92175</v>
      </c>
      <c r="H43" s="50">
        <f t="shared" si="1"/>
        <v>181236</v>
      </c>
      <c r="I43" s="50">
        <v>90598</v>
      </c>
      <c r="J43" s="50">
        <v>90638</v>
      </c>
      <c r="K43" s="50">
        <v>76612</v>
      </c>
      <c r="L43" s="50">
        <f t="shared" si="2"/>
        <v>157268</v>
      </c>
      <c r="M43" s="50">
        <v>78600</v>
      </c>
      <c r="N43" s="50">
        <v>78668</v>
      </c>
      <c r="O43" s="50">
        <v>68333</v>
      </c>
      <c r="P43" s="50">
        <f t="shared" si="3"/>
        <v>151404</v>
      </c>
      <c r="Q43" s="50">
        <v>76275</v>
      </c>
      <c r="R43" s="50">
        <v>75129</v>
      </c>
      <c r="S43" s="50">
        <v>61813</v>
      </c>
      <c r="T43" s="50">
        <f t="shared" si="4"/>
        <v>121327</v>
      </c>
      <c r="U43" s="50">
        <v>59997</v>
      </c>
      <c r="V43" s="50">
        <v>61330</v>
      </c>
      <c r="W43" s="50">
        <v>44156</v>
      </c>
      <c r="X43" s="50">
        <f t="shared" si="5"/>
        <v>149576</v>
      </c>
      <c r="Y43" s="56">
        <v>73234</v>
      </c>
      <c r="Z43" s="56">
        <v>76342</v>
      </c>
      <c r="AA43" s="56">
        <v>62325</v>
      </c>
      <c r="AB43" s="48"/>
    </row>
    <row r="44" spans="1:28" s="20" customFormat="1" ht="15" customHeight="1">
      <c r="A44" s="21"/>
      <c r="B44" s="54"/>
      <c r="C44" s="57" t="s">
        <v>31</v>
      </c>
      <c r="D44" s="52">
        <f t="shared" si="0"/>
        <v>198781</v>
      </c>
      <c r="E44" s="56">
        <v>100390</v>
      </c>
      <c r="F44" s="56">
        <v>98391</v>
      </c>
      <c r="G44" s="56">
        <v>92357</v>
      </c>
      <c r="H44" s="50">
        <f t="shared" si="1"/>
        <v>181222</v>
      </c>
      <c r="I44" s="50">
        <v>90585</v>
      </c>
      <c r="J44" s="50">
        <v>90637</v>
      </c>
      <c r="K44" s="50">
        <v>76605</v>
      </c>
      <c r="L44" s="50">
        <f t="shared" si="2"/>
        <v>157182</v>
      </c>
      <c r="M44" s="50">
        <v>78572</v>
      </c>
      <c r="N44" s="50">
        <v>78610</v>
      </c>
      <c r="O44" s="50">
        <v>68256</v>
      </c>
      <c r="P44" s="50">
        <f t="shared" si="3"/>
        <v>151386</v>
      </c>
      <c r="Q44" s="50">
        <v>76253</v>
      </c>
      <c r="R44" s="50">
        <v>75133</v>
      </c>
      <c r="S44" s="50">
        <v>61857</v>
      </c>
      <c r="T44" s="50">
        <f t="shared" si="4"/>
        <v>121372</v>
      </c>
      <c r="U44" s="50">
        <v>59995</v>
      </c>
      <c r="V44" s="50">
        <v>61377</v>
      </c>
      <c r="W44" s="50">
        <v>44178</v>
      </c>
      <c r="X44" s="50">
        <f t="shared" si="5"/>
        <v>149543</v>
      </c>
      <c r="Y44" s="56">
        <v>73201</v>
      </c>
      <c r="Z44" s="56">
        <v>76342</v>
      </c>
      <c r="AA44" s="56">
        <v>62296</v>
      </c>
      <c r="AB44" s="48"/>
    </row>
    <row r="45" spans="1:28" s="20" customFormat="1" ht="24" customHeight="1">
      <c r="A45" s="21"/>
      <c r="B45" s="54"/>
      <c r="C45" s="57" t="s">
        <v>30</v>
      </c>
      <c r="D45" s="52">
        <f t="shared" si="0"/>
        <v>198823</v>
      </c>
      <c r="E45" s="56">
        <v>100418</v>
      </c>
      <c r="F45" s="56">
        <v>98405</v>
      </c>
      <c r="G45" s="56">
        <v>92400</v>
      </c>
      <c r="H45" s="50">
        <f t="shared" si="1"/>
        <v>181152</v>
      </c>
      <c r="I45" s="50">
        <v>90521</v>
      </c>
      <c r="J45" s="50">
        <v>90631</v>
      </c>
      <c r="K45" s="50">
        <v>76600</v>
      </c>
      <c r="L45" s="50">
        <f t="shared" si="2"/>
        <v>157279</v>
      </c>
      <c r="M45" s="50">
        <v>78630</v>
      </c>
      <c r="N45" s="50">
        <v>78649</v>
      </c>
      <c r="O45" s="50">
        <v>68302</v>
      </c>
      <c r="P45" s="50">
        <f t="shared" si="3"/>
        <v>151480</v>
      </c>
      <c r="Q45" s="50">
        <v>76281</v>
      </c>
      <c r="R45" s="50">
        <v>75199</v>
      </c>
      <c r="S45" s="50">
        <v>61930</v>
      </c>
      <c r="T45" s="50">
        <f t="shared" si="4"/>
        <v>121506</v>
      </c>
      <c r="U45" s="50">
        <v>60054</v>
      </c>
      <c r="V45" s="50">
        <v>61452</v>
      </c>
      <c r="W45" s="50">
        <v>44245</v>
      </c>
      <c r="X45" s="50">
        <f t="shared" si="5"/>
        <v>149606</v>
      </c>
      <c r="Y45" s="56">
        <v>73244</v>
      </c>
      <c r="Z45" s="56">
        <v>76362</v>
      </c>
      <c r="AA45" s="56">
        <v>62345</v>
      </c>
      <c r="AB45" s="48"/>
    </row>
    <row r="46" spans="1:28" s="20" customFormat="1" ht="15" customHeight="1">
      <c r="A46" s="21"/>
      <c r="B46" s="54"/>
      <c r="C46" s="57" t="s">
        <v>29</v>
      </c>
      <c r="D46" s="52">
        <f t="shared" si="0"/>
        <v>198995</v>
      </c>
      <c r="E46" s="56">
        <v>100475</v>
      </c>
      <c r="F46" s="56">
        <v>98520</v>
      </c>
      <c r="G46" s="56">
        <v>92462</v>
      </c>
      <c r="H46" s="50">
        <f t="shared" si="1"/>
        <v>181122</v>
      </c>
      <c r="I46" s="50">
        <v>90490</v>
      </c>
      <c r="J46" s="50">
        <v>90632</v>
      </c>
      <c r="K46" s="50">
        <v>76613</v>
      </c>
      <c r="L46" s="50">
        <f t="shared" si="2"/>
        <v>157381</v>
      </c>
      <c r="M46" s="50">
        <v>78654</v>
      </c>
      <c r="N46" s="50">
        <v>78727</v>
      </c>
      <c r="O46" s="50">
        <v>68385</v>
      </c>
      <c r="P46" s="50">
        <f t="shared" si="3"/>
        <v>151451</v>
      </c>
      <c r="Q46" s="50">
        <v>76244</v>
      </c>
      <c r="R46" s="50">
        <v>75207</v>
      </c>
      <c r="S46" s="50">
        <v>61937</v>
      </c>
      <c r="T46" s="50">
        <f t="shared" si="4"/>
        <v>121661</v>
      </c>
      <c r="U46" s="50">
        <v>60120</v>
      </c>
      <c r="V46" s="50">
        <v>61541</v>
      </c>
      <c r="W46" s="50">
        <v>44304</v>
      </c>
      <c r="X46" s="50">
        <f t="shared" si="5"/>
        <v>149583</v>
      </c>
      <c r="Y46" s="56">
        <v>73238</v>
      </c>
      <c r="Z46" s="56">
        <v>76345</v>
      </c>
      <c r="AA46" s="56">
        <v>62355</v>
      </c>
      <c r="AB46" s="48"/>
    </row>
    <row r="47" spans="1:28" s="20" customFormat="1" ht="15" customHeight="1">
      <c r="A47" s="21"/>
      <c r="B47" s="54"/>
      <c r="C47" s="57" t="s">
        <v>28</v>
      </c>
      <c r="D47" s="52">
        <f t="shared" si="0"/>
        <v>199073</v>
      </c>
      <c r="E47" s="56">
        <v>100495</v>
      </c>
      <c r="F47" s="50">
        <v>98578</v>
      </c>
      <c r="G47" s="50">
        <v>92475</v>
      </c>
      <c r="H47" s="50">
        <f t="shared" si="1"/>
        <v>180996</v>
      </c>
      <c r="I47" s="50">
        <v>90407</v>
      </c>
      <c r="J47" s="50">
        <v>90589</v>
      </c>
      <c r="K47" s="50">
        <v>76524</v>
      </c>
      <c r="L47" s="50">
        <f t="shared" si="2"/>
        <v>157465</v>
      </c>
      <c r="M47" s="50">
        <v>78720</v>
      </c>
      <c r="N47" s="50">
        <v>78745</v>
      </c>
      <c r="O47" s="50">
        <v>68440</v>
      </c>
      <c r="P47" s="50">
        <f t="shared" si="3"/>
        <v>151535</v>
      </c>
      <c r="Q47" s="50">
        <v>76305</v>
      </c>
      <c r="R47" s="50">
        <v>75230</v>
      </c>
      <c r="S47" s="50">
        <v>62020</v>
      </c>
      <c r="T47" s="50">
        <f t="shared" si="4"/>
        <v>121803</v>
      </c>
      <c r="U47" s="50">
        <v>60222</v>
      </c>
      <c r="V47" s="50">
        <v>61581</v>
      </c>
      <c r="W47" s="50">
        <v>44378</v>
      </c>
      <c r="X47" s="50">
        <f t="shared" si="5"/>
        <v>149694</v>
      </c>
      <c r="Y47" s="56">
        <v>73292</v>
      </c>
      <c r="Z47" s="56">
        <v>76402</v>
      </c>
      <c r="AA47" s="56">
        <v>62423</v>
      </c>
      <c r="AB47" s="48"/>
    </row>
    <row r="48" spans="1:27" s="20" customFormat="1" ht="15" customHeight="1">
      <c r="A48" s="21"/>
      <c r="B48" s="54"/>
      <c r="C48" s="53">
        <v>10</v>
      </c>
      <c r="D48" s="52">
        <v>199364</v>
      </c>
      <c r="E48" s="56">
        <v>100697</v>
      </c>
      <c r="F48" s="56">
        <v>98667</v>
      </c>
      <c r="G48" s="56">
        <v>93614</v>
      </c>
      <c r="H48" s="56">
        <v>180949</v>
      </c>
      <c r="I48" s="56">
        <v>90371</v>
      </c>
      <c r="J48" s="56">
        <v>90578</v>
      </c>
      <c r="K48" s="56">
        <v>76051</v>
      </c>
      <c r="L48" s="56">
        <v>157768</v>
      </c>
      <c r="M48" s="56">
        <v>78835</v>
      </c>
      <c r="N48" s="56">
        <v>78933</v>
      </c>
      <c r="O48" s="56">
        <v>68503</v>
      </c>
      <c r="P48" s="50">
        <v>151585</v>
      </c>
      <c r="Q48" s="50">
        <v>76348</v>
      </c>
      <c r="R48" s="50">
        <v>75237</v>
      </c>
      <c r="S48" s="50">
        <v>61484</v>
      </c>
      <c r="T48" s="50">
        <v>121921</v>
      </c>
      <c r="U48" s="50">
        <v>60305</v>
      </c>
      <c r="V48" s="50">
        <v>61616</v>
      </c>
      <c r="W48" s="50">
        <v>44004</v>
      </c>
      <c r="X48" s="50">
        <v>150162</v>
      </c>
      <c r="Y48" s="50">
        <v>73638</v>
      </c>
      <c r="Z48" s="50">
        <v>76524</v>
      </c>
      <c r="AA48" s="50">
        <v>62653</v>
      </c>
    </row>
    <row r="49" spans="1:27" s="20" customFormat="1" ht="15" customHeight="1">
      <c r="A49" s="21"/>
      <c r="B49" s="54"/>
      <c r="C49" s="53">
        <v>11</v>
      </c>
      <c r="D49" s="52">
        <v>199481</v>
      </c>
      <c r="E49" s="56">
        <v>100723</v>
      </c>
      <c r="F49" s="56">
        <v>98758</v>
      </c>
      <c r="G49" s="56">
        <v>93687</v>
      </c>
      <c r="H49" s="56">
        <v>180897</v>
      </c>
      <c r="I49" s="56">
        <v>90357</v>
      </c>
      <c r="J49" s="56">
        <v>90540</v>
      </c>
      <c r="K49" s="56">
        <v>76037</v>
      </c>
      <c r="L49" s="56">
        <v>157866</v>
      </c>
      <c r="M49" s="56">
        <v>78890</v>
      </c>
      <c r="N49" s="56">
        <v>78976</v>
      </c>
      <c r="O49" s="56">
        <v>68624</v>
      </c>
      <c r="P49" s="50">
        <v>151701</v>
      </c>
      <c r="Q49" s="50">
        <v>76363</v>
      </c>
      <c r="R49" s="50">
        <v>75338</v>
      </c>
      <c r="S49" s="50">
        <v>61531</v>
      </c>
      <c r="T49" s="50">
        <v>122125</v>
      </c>
      <c r="U49" s="50">
        <v>60414</v>
      </c>
      <c r="V49" s="50">
        <v>61711</v>
      </c>
      <c r="W49" s="50">
        <v>44128</v>
      </c>
      <c r="X49" s="50">
        <v>150268</v>
      </c>
      <c r="Y49" s="50">
        <v>73683</v>
      </c>
      <c r="Z49" s="50">
        <v>76585</v>
      </c>
      <c r="AA49" s="50">
        <v>62740</v>
      </c>
    </row>
    <row r="50" spans="1:27" s="22" customFormat="1" ht="15" customHeight="1">
      <c r="A50" s="21"/>
      <c r="B50" s="54"/>
      <c r="C50" s="53">
        <v>12</v>
      </c>
      <c r="D50" s="52">
        <v>199496</v>
      </c>
      <c r="E50" s="50">
        <v>100691</v>
      </c>
      <c r="F50" s="50">
        <v>98805</v>
      </c>
      <c r="G50" s="50">
        <v>93685</v>
      </c>
      <c r="H50" s="50">
        <v>180805</v>
      </c>
      <c r="I50" s="50">
        <v>90294</v>
      </c>
      <c r="J50" s="50">
        <v>90511</v>
      </c>
      <c r="K50" s="50">
        <v>75995</v>
      </c>
      <c r="L50" s="50">
        <v>157882</v>
      </c>
      <c r="M50" s="50">
        <v>78902</v>
      </c>
      <c r="N50" s="50">
        <v>78980</v>
      </c>
      <c r="O50" s="50">
        <v>68623</v>
      </c>
      <c r="P50" s="50">
        <v>151687</v>
      </c>
      <c r="Q50" s="50">
        <v>76361</v>
      </c>
      <c r="R50" s="50">
        <v>75326</v>
      </c>
      <c r="S50" s="50">
        <v>61545</v>
      </c>
      <c r="T50" s="50">
        <v>122259</v>
      </c>
      <c r="U50" s="50">
        <v>60488</v>
      </c>
      <c r="V50" s="50">
        <v>61771</v>
      </c>
      <c r="W50" s="50">
        <v>44221</v>
      </c>
      <c r="X50" s="50">
        <v>150343</v>
      </c>
      <c r="Y50" s="50">
        <v>73732</v>
      </c>
      <c r="Z50" s="50">
        <v>76611</v>
      </c>
      <c r="AA50" s="50">
        <v>62794</v>
      </c>
    </row>
    <row r="51" spans="1:28" s="20" customFormat="1" ht="24" customHeight="1">
      <c r="A51" s="54" t="s">
        <v>37</v>
      </c>
      <c r="B51" s="54">
        <v>23</v>
      </c>
      <c r="C51" s="21" t="s">
        <v>36</v>
      </c>
      <c r="D51" s="52">
        <v>199622</v>
      </c>
      <c r="E51" s="56">
        <v>100738</v>
      </c>
      <c r="F51" s="56">
        <v>98884</v>
      </c>
      <c r="G51" s="56">
        <v>93759</v>
      </c>
      <c r="H51" s="56">
        <v>180689</v>
      </c>
      <c r="I51" s="56">
        <v>90221</v>
      </c>
      <c r="J51" s="56">
        <v>90468</v>
      </c>
      <c r="K51" s="56">
        <v>75988</v>
      </c>
      <c r="L51" s="56">
        <v>157890</v>
      </c>
      <c r="M51" s="56">
        <v>78920</v>
      </c>
      <c r="N51" s="56">
        <v>78970</v>
      </c>
      <c r="O51" s="56">
        <v>68618</v>
      </c>
      <c r="P51" s="56">
        <v>151673</v>
      </c>
      <c r="Q51" s="56">
        <v>76340</v>
      </c>
      <c r="R51" s="56">
        <v>75333</v>
      </c>
      <c r="S51" s="56">
        <v>61553</v>
      </c>
      <c r="T51" s="56">
        <v>122452</v>
      </c>
      <c r="U51" s="56">
        <v>60581</v>
      </c>
      <c r="V51" s="56">
        <v>61871</v>
      </c>
      <c r="W51" s="56">
        <v>44291</v>
      </c>
      <c r="X51" s="56">
        <v>150299</v>
      </c>
      <c r="Y51" s="56">
        <v>73692</v>
      </c>
      <c r="Z51" s="56">
        <v>76607</v>
      </c>
      <c r="AA51" s="56">
        <v>62763</v>
      </c>
      <c r="AB51" s="48"/>
    </row>
    <row r="52" spans="1:28" s="20" customFormat="1" ht="15" customHeight="1">
      <c r="A52" s="21"/>
      <c r="B52" s="54"/>
      <c r="C52" s="57" t="s">
        <v>35</v>
      </c>
      <c r="D52" s="52">
        <v>199566</v>
      </c>
      <c r="E52" s="56">
        <v>100702</v>
      </c>
      <c r="F52" s="56">
        <v>98864</v>
      </c>
      <c r="G52" s="56">
        <v>93710</v>
      </c>
      <c r="H52" s="56">
        <v>180530</v>
      </c>
      <c r="I52" s="56">
        <v>90113</v>
      </c>
      <c r="J52" s="56">
        <v>90417</v>
      </c>
      <c r="K52" s="56">
        <v>75886</v>
      </c>
      <c r="L52" s="56">
        <v>157924</v>
      </c>
      <c r="M52" s="56">
        <v>78920</v>
      </c>
      <c r="N52" s="56">
        <v>79004</v>
      </c>
      <c r="O52" s="56">
        <v>68668</v>
      </c>
      <c r="P52" s="56">
        <v>151662</v>
      </c>
      <c r="Q52" s="56">
        <v>76346</v>
      </c>
      <c r="R52" s="56">
        <v>75316</v>
      </c>
      <c r="S52" s="56">
        <v>61556</v>
      </c>
      <c r="T52" s="56">
        <v>122645</v>
      </c>
      <c r="U52" s="56">
        <v>60687</v>
      </c>
      <c r="V52" s="56">
        <v>61958</v>
      </c>
      <c r="W52" s="56">
        <v>44381</v>
      </c>
      <c r="X52" s="56">
        <v>150250</v>
      </c>
      <c r="Y52" s="56">
        <v>73638</v>
      </c>
      <c r="Z52" s="56">
        <v>76612</v>
      </c>
      <c r="AA52" s="56">
        <v>62741</v>
      </c>
      <c r="AB52" s="48"/>
    </row>
    <row r="53" spans="1:28" s="20" customFormat="1" ht="15" customHeight="1">
      <c r="A53" s="21"/>
      <c r="B53" s="54"/>
      <c r="C53" s="57" t="s">
        <v>34</v>
      </c>
      <c r="D53" s="52">
        <v>199646</v>
      </c>
      <c r="E53" s="56">
        <v>100721</v>
      </c>
      <c r="F53" s="56">
        <v>98925</v>
      </c>
      <c r="G53" s="56">
        <v>93766</v>
      </c>
      <c r="H53" s="56">
        <v>180302</v>
      </c>
      <c r="I53" s="56">
        <v>89981</v>
      </c>
      <c r="J53" s="56">
        <v>90321</v>
      </c>
      <c r="K53" s="56">
        <v>75785</v>
      </c>
      <c r="L53" s="56">
        <v>157919</v>
      </c>
      <c r="M53" s="56">
        <v>78884</v>
      </c>
      <c r="N53" s="56">
        <v>79035</v>
      </c>
      <c r="O53" s="56">
        <v>68657</v>
      </c>
      <c r="P53" s="56">
        <v>151590</v>
      </c>
      <c r="Q53" s="56">
        <v>76298</v>
      </c>
      <c r="R53" s="56">
        <v>75292</v>
      </c>
      <c r="S53" s="56">
        <v>61541</v>
      </c>
      <c r="T53" s="56">
        <v>122779</v>
      </c>
      <c r="U53" s="56">
        <v>60767</v>
      </c>
      <c r="V53" s="56">
        <v>62012</v>
      </c>
      <c r="W53" s="56">
        <v>44491</v>
      </c>
      <c r="X53" s="56">
        <v>150200</v>
      </c>
      <c r="Y53" s="56">
        <v>73600</v>
      </c>
      <c r="Z53" s="56">
        <v>76600</v>
      </c>
      <c r="AA53" s="56">
        <v>62733</v>
      </c>
      <c r="AB53" s="48"/>
    </row>
    <row r="54" spans="1:28" s="20" customFormat="1" ht="15" customHeight="1">
      <c r="A54" s="21"/>
      <c r="B54" s="54"/>
      <c r="C54" s="57" t="s">
        <v>33</v>
      </c>
      <c r="D54" s="52">
        <v>199781</v>
      </c>
      <c r="E54" s="56">
        <v>100809</v>
      </c>
      <c r="F54" s="56">
        <v>98972</v>
      </c>
      <c r="G54" s="56">
        <v>94000</v>
      </c>
      <c r="H54" s="50">
        <v>180458</v>
      </c>
      <c r="I54" s="50">
        <v>90007</v>
      </c>
      <c r="J54" s="50">
        <v>90451</v>
      </c>
      <c r="K54" s="50">
        <v>76047</v>
      </c>
      <c r="L54" s="50">
        <v>157635</v>
      </c>
      <c r="M54" s="50">
        <v>78686</v>
      </c>
      <c r="N54" s="50">
        <v>78949</v>
      </c>
      <c r="O54" s="50">
        <v>68596</v>
      </c>
      <c r="P54" s="50">
        <v>151629</v>
      </c>
      <c r="Q54" s="50">
        <v>76351</v>
      </c>
      <c r="R54" s="50">
        <v>75278</v>
      </c>
      <c r="S54" s="50">
        <v>61695</v>
      </c>
      <c r="T54" s="50">
        <v>122982</v>
      </c>
      <c r="U54" s="50">
        <v>60817</v>
      </c>
      <c r="V54" s="50">
        <v>62165</v>
      </c>
      <c r="W54" s="50">
        <v>44696</v>
      </c>
      <c r="X54" s="50">
        <v>150222</v>
      </c>
      <c r="Y54" s="56">
        <v>73615</v>
      </c>
      <c r="Z54" s="56">
        <v>76607</v>
      </c>
      <c r="AA54" s="56">
        <v>62859</v>
      </c>
      <c r="AB54" s="48"/>
    </row>
    <row r="55" spans="1:28" s="20" customFormat="1" ht="15" customHeight="1">
      <c r="A55" s="21"/>
      <c r="B55" s="54"/>
      <c r="C55" s="57" t="s">
        <v>32</v>
      </c>
      <c r="D55" s="52">
        <v>199968</v>
      </c>
      <c r="E55" s="56">
        <v>100926</v>
      </c>
      <c r="F55" s="56">
        <v>99042</v>
      </c>
      <c r="G55" s="56">
        <v>94185</v>
      </c>
      <c r="H55" s="50">
        <v>180646</v>
      </c>
      <c r="I55" s="50">
        <v>90157</v>
      </c>
      <c r="J55" s="50">
        <v>90489</v>
      </c>
      <c r="K55" s="50">
        <v>76302</v>
      </c>
      <c r="L55" s="50">
        <v>157753</v>
      </c>
      <c r="M55" s="50">
        <v>78754</v>
      </c>
      <c r="N55" s="50">
        <v>78999</v>
      </c>
      <c r="O55" s="50">
        <v>68801</v>
      </c>
      <c r="P55" s="50">
        <v>151736</v>
      </c>
      <c r="Q55" s="50">
        <v>76443</v>
      </c>
      <c r="R55" s="50">
        <v>75293</v>
      </c>
      <c r="S55" s="50">
        <v>61851</v>
      </c>
      <c r="T55" s="50">
        <v>123057</v>
      </c>
      <c r="U55" s="50">
        <v>60844</v>
      </c>
      <c r="V55" s="50">
        <v>62213</v>
      </c>
      <c r="W55" s="50">
        <v>44770</v>
      </c>
      <c r="X55" s="50">
        <v>150203</v>
      </c>
      <c r="Y55" s="56">
        <v>73617</v>
      </c>
      <c r="Z55" s="56">
        <v>76586</v>
      </c>
      <c r="AA55" s="56">
        <v>62919</v>
      </c>
      <c r="AB55" s="48"/>
    </row>
    <row r="56" spans="1:28" s="20" customFormat="1" ht="15" customHeight="1">
      <c r="A56" s="21"/>
      <c r="B56" s="54"/>
      <c r="C56" s="57" t="s">
        <v>31</v>
      </c>
      <c r="D56" s="52">
        <v>200126</v>
      </c>
      <c r="E56" s="56">
        <v>101125</v>
      </c>
      <c r="F56" s="56">
        <v>99001</v>
      </c>
      <c r="G56" s="56">
        <v>94281</v>
      </c>
      <c r="H56" s="50">
        <v>180623</v>
      </c>
      <c r="I56" s="50">
        <v>90075</v>
      </c>
      <c r="J56" s="50">
        <v>90548</v>
      </c>
      <c r="K56" s="50">
        <v>76328</v>
      </c>
      <c r="L56" s="50">
        <v>157476</v>
      </c>
      <c r="M56" s="50">
        <v>78571</v>
      </c>
      <c r="N56" s="50">
        <v>78905</v>
      </c>
      <c r="O56" s="50">
        <v>68623</v>
      </c>
      <c r="P56" s="50">
        <v>151744</v>
      </c>
      <c r="Q56" s="50">
        <v>76440</v>
      </c>
      <c r="R56" s="50">
        <v>75304</v>
      </c>
      <c r="S56" s="50">
        <v>61902</v>
      </c>
      <c r="T56" s="50">
        <v>123156</v>
      </c>
      <c r="U56" s="50">
        <v>60867</v>
      </c>
      <c r="V56" s="50">
        <v>62289</v>
      </c>
      <c r="W56" s="50">
        <v>44873</v>
      </c>
      <c r="X56" s="50">
        <v>150071</v>
      </c>
      <c r="Y56" s="56">
        <v>73571</v>
      </c>
      <c r="Z56" s="56">
        <v>76500</v>
      </c>
      <c r="AA56" s="56">
        <v>62929</v>
      </c>
      <c r="AB56" s="48"/>
    </row>
    <row r="57" spans="1:28" s="20" customFormat="1" ht="24" customHeight="1">
      <c r="A57" s="21"/>
      <c r="B57" s="54"/>
      <c r="C57" s="57" t="s">
        <v>30</v>
      </c>
      <c r="D57" s="52">
        <v>200078</v>
      </c>
      <c r="E57" s="56">
        <v>101109</v>
      </c>
      <c r="F57" s="56">
        <v>98969</v>
      </c>
      <c r="G57" s="56">
        <v>94168</v>
      </c>
      <c r="H57" s="50">
        <v>180516</v>
      </c>
      <c r="I57" s="50">
        <v>90014</v>
      </c>
      <c r="J57" s="50">
        <v>90502</v>
      </c>
      <c r="K57" s="50">
        <v>76327</v>
      </c>
      <c r="L57" s="50">
        <v>157467</v>
      </c>
      <c r="M57" s="50">
        <v>78583</v>
      </c>
      <c r="N57" s="50">
        <v>78884</v>
      </c>
      <c r="O57" s="50">
        <v>68647</v>
      </c>
      <c r="P57" s="50">
        <v>151825</v>
      </c>
      <c r="Q57" s="50">
        <v>76458</v>
      </c>
      <c r="R57" s="50">
        <v>75367</v>
      </c>
      <c r="S57" s="50">
        <v>61996</v>
      </c>
      <c r="T57" s="50">
        <v>123280</v>
      </c>
      <c r="U57" s="50">
        <v>60924</v>
      </c>
      <c r="V57" s="50">
        <v>62356</v>
      </c>
      <c r="W57" s="50">
        <v>44942</v>
      </c>
      <c r="X57" s="50">
        <v>149948</v>
      </c>
      <c r="Y57" s="56">
        <v>73484</v>
      </c>
      <c r="Z57" s="56">
        <v>76464</v>
      </c>
      <c r="AA57" s="56">
        <v>62888</v>
      </c>
      <c r="AB57" s="48"/>
    </row>
    <row r="58" spans="1:28" s="20" customFormat="1" ht="15" customHeight="1">
      <c r="A58" s="21"/>
      <c r="B58" s="54"/>
      <c r="C58" s="57" t="s">
        <v>29</v>
      </c>
      <c r="D58" s="52">
        <v>200076</v>
      </c>
      <c r="E58" s="56">
        <v>101086</v>
      </c>
      <c r="F58" s="56">
        <v>98990</v>
      </c>
      <c r="G58" s="56">
        <v>94206</v>
      </c>
      <c r="H58" s="50">
        <v>180337</v>
      </c>
      <c r="I58" s="50">
        <v>89919</v>
      </c>
      <c r="J58" s="50">
        <v>90418</v>
      </c>
      <c r="K58" s="50">
        <v>76230</v>
      </c>
      <c r="L58" s="50">
        <v>157420</v>
      </c>
      <c r="M58" s="50">
        <v>78537</v>
      </c>
      <c r="N58" s="50">
        <v>78883</v>
      </c>
      <c r="O58" s="50">
        <v>68653</v>
      </c>
      <c r="P58" s="50">
        <v>151827</v>
      </c>
      <c r="Q58" s="50">
        <v>76462</v>
      </c>
      <c r="R58" s="50">
        <v>75365</v>
      </c>
      <c r="S58" s="50">
        <v>62018</v>
      </c>
      <c r="T58" s="50">
        <v>123374</v>
      </c>
      <c r="U58" s="50">
        <v>60953</v>
      </c>
      <c r="V58" s="50">
        <v>62421</v>
      </c>
      <c r="W58" s="50">
        <v>44995</v>
      </c>
      <c r="X58" s="50">
        <v>149822</v>
      </c>
      <c r="Y58" s="56">
        <v>73435</v>
      </c>
      <c r="Z58" s="56">
        <v>76387</v>
      </c>
      <c r="AA58" s="56">
        <v>62864</v>
      </c>
      <c r="AB58" s="48"/>
    </row>
    <row r="59" spans="1:28" s="20" customFormat="1" ht="15" customHeight="1">
      <c r="A59" s="21"/>
      <c r="B59" s="54"/>
      <c r="C59" s="57" t="s">
        <v>28</v>
      </c>
      <c r="D59" s="52">
        <v>200119</v>
      </c>
      <c r="E59" s="56">
        <v>101103</v>
      </c>
      <c r="F59" s="50">
        <v>99016</v>
      </c>
      <c r="G59" s="50">
        <v>94254</v>
      </c>
      <c r="H59" s="50">
        <v>180287</v>
      </c>
      <c r="I59" s="50">
        <v>89947</v>
      </c>
      <c r="J59" s="50">
        <v>90340</v>
      </c>
      <c r="K59" s="50">
        <v>76196</v>
      </c>
      <c r="L59" s="50">
        <v>157412</v>
      </c>
      <c r="M59" s="50">
        <v>78517</v>
      </c>
      <c r="N59" s="50">
        <v>78895</v>
      </c>
      <c r="O59" s="50">
        <v>68638</v>
      </c>
      <c r="P59" s="50">
        <v>151922</v>
      </c>
      <c r="Q59" s="50">
        <v>76498</v>
      </c>
      <c r="R59" s="50">
        <v>75424</v>
      </c>
      <c r="S59" s="50">
        <v>62111</v>
      </c>
      <c r="T59" s="50">
        <v>123505</v>
      </c>
      <c r="U59" s="50">
        <v>61025</v>
      </c>
      <c r="V59" s="50">
        <v>62480</v>
      </c>
      <c r="W59" s="50">
        <v>45079</v>
      </c>
      <c r="X59" s="50">
        <v>149795</v>
      </c>
      <c r="Y59" s="56">
        <v>73402</v>
      </c>
      <c r="Z59" s="56">
        <v>76393</v>
      </c>
      <c r="AA59" s="56">
        <v>62862</v>
      </c>
      <c r="AB59" s="48"/>
    </row>
    <row r="60" spans="1:28" s="20" customFormat="1" ht="15" customHeight="1">
      <c r="A60" s="21"/>
      <c r="B60" s="54"/>
      <c r="C60" s="53">
        <v>10</v>
      </c>
      <c r="D60" s="52">
        <v>200144</v>
      </c>
      <c r="E60" s="51">
        <v>101109</v>
      </c>
      <c r="F60" s="51">
        <v>99035</v>
      </c>
      <c r="G60" s="56">
        <v>94253</v>
      </c>
      <c r="H60" s="50">
        <v>180271</v>
      </c>
      <c r="I60" s="51">
        <v>89910</v>
      </c>
      <c r="J60" s="51">
        <v>90361</v>
      </c>
      <c r="K60" s="50">
        <v>76235</v>
      </c>
      <c r="L60" s="50">
        <v>157401</v>
      </c>
      <c r="M60" s="51">
        <v>78506</v>
      </c>
      <c r="N60" s="51">
        <v>78895</v>
      </c>
      <c r="O60" s="50">
        <v>68655</v>
      </c>
      <c r="P60" s="50">
        <v>151857</v>
      </c>
      <c r="Q60" s="51">
        <v>76480</v>
      </c>
      <c r="R60" s="51">
        <v>75377</v>
      </c>
      <c r="S60" s="50">
        <v>62112</v>
      </c>
      <c r="T60" s="50">
        <v>123695</v>
      </c>
      <c r="U60" s="51">
        <v>61105</v>
      </c>
      <c r="V60" s="51">
        <v>62590</v>
      </c>
      <c r="W60" s="50">
        <v>45179</v>
      </c>
      <c r="X60" s="50">
        <v>149752</v>
      </c>
      <c r="Y60" s="51">
        <v>73383</v>
      </c>
      <c r="Z60" s="51">
        <v>76369</v>
      </c>
      <c r="AA60" s="55">
        <v>62867</v>
      </c>
      <c r="AB60" s="48"/>
    </row>
    <row r="61" spans="1:28" s="20" customFormat="1" ht="15" customHeight="1">
      <c r="A61" s="21"/>
      <c r="B61" s="54"/>
      <c r="C61" s="53">
        <v>11</v>
      </c>
      <c r="D61" s="52">
        <v>200225</v>
      </c>
      <c r="E61" s="51">
        <v>101155</v>
      </c>
      <c r="F61" s="51">
        <v>99070</v>
      </c>
      <c r="G61" s="50">
        <v>94311</v>
      </c>
      <c r="H61" s="50">
        <v>180149</v>
      </c>
      <c r="I61" s="51">
        <v>89840</v>
      </c>
      <c r="J61" s="51">
        <v>90309</v>
      </c>
      <c r="K61" s="50">
        <v>76217</v>
      </c>
      <c r="L61" s="50">
        <v>157410</v>
      </c>
      <c r="M61" s="51">
        <v>78531</v>
      </c>
      <c r="N61" s="51">
        <v>78879</v>
      </c>
      <c r="O61" s="50">
        <v>68700</v>
      </c>
      <c r="P61" s="50">
        <v>151869</v>
      </c>
      <c r="Q61" s="51">
        <v>76464</v>
      </c>
      <c r="R61" s="51">
        <v>75405</v>
      </c>
      <c r="S61" s="50">
        <v>62168</v>
      </c>
      <c r="T61" s="50">
        <v>123792</v>
      </c>
      <c r="U61" s="51">
        <v>61154</v>
      </c>
      <c r="V61" s="51">
        <v>62638</v>
      </c>
      <c r="W61" s="50">
        <v>45249</v>
      </c>
      <c r="X61" s="50">
        <v>149638</v>
      </c>
      <c r="Y61" s="51">
        <v>73325</v>
      </c>
      <c r="Z61" s="51">
        <v>76313</v>
      </c>
      <c r="AA61" s="50">
        <v>62853</v>
      </c>
      <c r="AB61" s="48"/>
    </row>
    <row r="62" spans="1:28" s="20" customFormat="1" ht="15" customHeight="1">
      <c r="A62" s="21"/>
      <c r="B62" s="54"/>
      <c r="C62" s="53">
        <v>12</v>
      </c>
      <c r="D62" s="52">
        <v>200337</v>
      </c>
      <c r="E62" s="51">
        <v>101239</v>
      </c>
      <c r="F62" s="51">
        <v>99098</v>
      </c>
      <c r="G62" s="50">
        <v>94394</v>
      </c>
      <c r="H62" s="50">
        <v>180140</v>
      </c>
      <c r="I62" s="51">
        <v>89795</v>
      </c>
      <c r="J62" s="51">
        <v>90345</v>
      </c>
      <c r="K62" s="50">
        <v>76241</v>
      </c>
      <c r="L62" s="50">
        <v>157406</v>
      </c>
      <c r="M62" s="51">
        <v>78560</v>
      </c>
      <c r="N62" s="51">
        <v>78846</v>
      </c>
      <c r="O62" s="50">
        <v>68728</v>
      </c>
      <c r="P62" s="50">
        <v>151847</v>
      </c>
      <c r="Q62" s="51">
        <v>76432</v>
      </c>
      <c r="R62" s="51">
        <v>75415</v>
      </c>
      <c r="S62" s="50">
        <v>62201</v>
      </c>
      <c r="T62" s="50">
        <v>123865</v>
      </c>
      <c r="U62" s="51">
        <v>61178</v>
      </c>
      <c r="V62" s="51">
        <v>62687</v>
      </c>
      <c r="W62" s="50">
        <v>45309</v>
      </c>
      <c r="X62" s="50">
        <v>149592</v>
      </c>
      <c r="Y62" s="51">
        <v>73307</v>
      </c>
      <c r="Z62" s="51">
        <v>76285</v>
      </c>
      <c r="AA62" s="50">
        <v>62861</v>
      </c>
      <c r="AB62" s="48"/>
    </row>
    <row r="63" spans="1:27" ht="6" customHeight="1" thickBot="1">
      <c r="A63" s="47"/>
      <c r="B63" s="46"/>
      <c r="C63" s="43"/>
      <c r="D63" s="45"/>
      <c r="E63" s="44"/>
      <c r="F63" s="44"/>
      <c r="G63" s="44"/>
      <c r="H63" s="44"/>
      <c r="I63" s="44"/>
      <c r="J63" s="44"/>
      <c r="K63" s="44"/>
      <c r="L63" s="44"/>
      <c r="M63" s="44"/>
      <c r="N63" s="44"/>
      <c r="O63" s="44"/>
      <c r="P63" s="44"/>
      <c r="Q63" s="44"/>
      <c r="R63" s="44"/>
      <c r="S63" s="44"/>
      <c r="T63" s="44"/>
      <c r="U63" s="44"/>
      <c r="V63" s="44"/>
      <c r="W63" s="44"/>
      <c r="X63" s="44"/>
      <c r="Y63" s="44"/>
      <c r="Z63" s="44"/>
      <c r="AA63" s="44"/>
    </row>
    <row r="64" ht="6" customHeight="1"/>
    <row r="65" spans="1:27" ht="11.25">
      <c r="A65" t="s">
        <v>27</v>
      </c>
      <c r="P65"/>
      <c r="Q65"/>
      <c r="R65"/>
      <c r="S65"/>
      <c r="T65"/>
      <c r="U65"/>
      <c r="V65"/>
      <c r="W65"/>
      <c r="X65"/>
      <c r="Y65"/>
      <c r="Z65"/>
      <c r="AA65"/>
    </row>
    <row r="66" spans="6:27" ht="11.25">
      <c r="F66" t="s">
        <v>26</v>
      </c>
      <c r="P66"/>
      <c r="Q66"/>
      <c r="R66"/>
      <c r="S66"/>
      <c r="T66"/>
      <c r="U66"/>
      <c r="V66"/>
      <c r="W66"/>
      <c r="X66"/>
      <c r="Y66"/>
      <c r="Z66"/>
      <c r="AA66"/>
    </row>
    <row r="68" spans="5:27" ht="11.25">
      <c r="E68" s="26"/>
      <c r="P68"/>
      <c r="Q68"/>
      <c r="R68"/>
      <c r="S68"/>
      <c r="T68"/>
      <c r="U68"/>
      <c r="V68"/>
      <c r="W68"/>
      <c r="X68"/>
      <c r="Y68"/>
      <c r="Z68"/>
      <c r="AA68"/>
    </row>
    <row r="69" spans="4:27" ht="11.25">
      <c r="D69" s="42"/>
      <c r="E69" s="42"/>
      <c r="F69" s="42"/>
      <c r="G69" s="42"/>
      <c r="P69"/>
      <c r="Q69"/>
      <c r="R69"/>
      <c r="S69"/>
      <c r="T69"/>
      <c r="U69"/>
      <c r="V69"/>
      <c r="W69"/>
      <c r="X69"/>
      <c r="Y69"/>
      <c r="Z69"/>
      <c r="AA69"/>
    </row>
    <row r="70" spans="4:27" ht="11.25">
      <c r="D70" s="42"/>
      <c r="E70" s="26"/>
      <c r="G70" s="42"/>
      <c r="P70"/>
      <c r="Q70"/>
      <c r="R70"/>
      <c r="S70"/>
      <c r="T70"/>
      <c r="U70"/>
      <c r="V70"/>
      <c r="W70"/>
      <c r="X70"/>
      <c r="Y70"/>
      <c r="Z70"/>
      <c r="AA70"/>
    </row>
    <row r="71" spans="4:27" ht="11.25">
      <c r="D71" s="42"/>
      <c r="E71" s="26"/>
      <c r="G71" s="42"/>
      <c r="P71"/>
      <c r="Q71"/>
      <c r="R71"/>
      <c r="S71"/>
      <c r="T71"/>
      <c r="U71"/>
      <c r="V71"/>
      <c r="W71"/>
      <c r="X71"/>
      <c r="Y71"/>
      <c r="Z71"/>
      <c r="AA71"/>
    </row>
    <row r="72" spans="5:27" ht="11.25">
      <c r="E72" s="26"/>
      <c r="P72"/>
      <c r="Q72"/>
      <c r="R72"/>
      <c r="S72"/>
      <c r="T72"/>
      <c r="U72"/>
      <c r="V72"/>
      <c r="W72"/>
      <c r="X72"/>
      <c r="Y72"/>
      <c r="Z72"/>
      <c r="AA72"/>
    </row>
    <row r="73" spans="5:27" ht="11.25">
      <c r="E73" s="26"/>
      <c r="P73"/>
      <c r="Q73"/>
      <c r="R73"/>
      <c r="S73"/>
      <c r="T73"/>
      <c r="U73"/>
      <c r="V73"/>
      <c r="W73"/>
      <c r="X73"/>
      <c r="Y73"/>
      <c r="Z73"/>
      <c r="AA73"/>
    </row>
    <row r="74" spans="5:27" ht="11.25">
      <c r="E74" s="252"/>
      <c r="F74" s="251"/>
      <c r="P74"/>
      <c r="Q74"/>
      <c r="R74"/>
      <c r="S74"/>
      <c r="T74"/>
      <c r="U74"/>
      <c r="V74"/>
      <c r="W74"/>
      <c r="X74"/>
      <c r="Y74"/>
      <c r="Z74"/>
      <c r="AA74"/>
    </row>
    <row r="75" spans="5:27" ht="11.25">
      <c r="E75" s="251"/>
      <c r="F75" s="251"/>
      <c r="P75"/>
      <c r="Q75"/>
      <c r="R75"/>
      <c r="S75"/>
      <c r="T75"/>
      <c r="U75"/>
      <c r="V75"/>
      <c r="W75"/>
      <c r="X75"/>
      <c r="Y75"/>
      <c r="Z75"/>
      <c r="AA75"/>
    </row>
  </sheetData>
  <sheetProtection/>
  <mergeCells count="21">
    <mergeCell ref="E75:F75"/>
    <mergeCell ref="E74:F74"/>
    <mergeCell ref="D5:G5"/>
    <mergeCell ref="W6:W7"/>
    <mergeCell ref="G6:G7"/>
    <mergeCell ref="T6:V6"/>
    <mergeCell ref="T5:W5"/>
    <mergeCell ref="K6:K7"/>
    <mergeCell ref="AA6:AA7"/>
    <mergeCell ref="O6:O7"/>
    <mergeCell ref="L6:N6"/>
    <mergeCell ref="P5:S5"/>
    <mergeCell ref="X5:AA5"/>
    <mergeCell ref="P6:R6"/>
    <mergeCell ref="S6:S7"/>
    <mergeCell ref="X6:Z6"/>
    <mergeCell ref="A5:C7"/>
    <mergeCell ref="H5:K5"/>
    <mergeCell ref="L5:O5"/>
    <mergeCell ref="D6:F6"/>
    <mergeCell ref="H6:J6"/>
  </mergeCells>
  <printOptions/>
  <pageMargins left="0.5905511811023623" right="0.5905511811023623" top="0.5905511811023623" bottom="0.5905511811023623" header="0.15748031496062992" footer="0.15748031496062992"/>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M108"/>
  <sheetViews>
    <sheetView zoomScalePageLayoutView="0" workbookViewId="0" topLeftCell="A1">
      <selection activeCell="A1" sqref="A1"/>
    </sheetView>
  </sheetViews>
  <sheetFormatPr defaultColWidth="9.00390625" defaultRowHeight="12"/>
  <cols>
    <col min="1" max="1" width="6.00390625" style="0" customWidth="1"/>
    <col min="2" max="2" width="3.125" style="0" customWidth="1"/>
    <col min="3" max="3" width="6.875" style="0" customWidth="1"/>
    <col min="4" max="7" width="12.875" style="0" customWidth="1"/>
    <col min="8" max="8" width="12.875" style="62" customWidth="1"/>
    <col min="9" max="10" width="12.875" style="0" customWidth="1"/>
  </cols>
  <sheetData>
    <row r="1" spans="1:3" ht="14.25">
      <c r="A1" s="1" t="s">
        <v>69</v>
      </c>
      <c r="B1" s="1"/>
      <c r="C1" s="1"/>
    </row>
    <row r="2" spans="1:3" ht="14.25">
      <c r="A2" s="1"/>
      <c r="B2" s="1"/>
      <c r="C2" s="1"/>
    </row>
    <row r="3" spans="1:3" ht="14.25">
      <c r="A3" s="103" t="s">
        <v>68</v>
      </c>
      <c r="B3" s="1"/>
      <c r="C3" s="1"/>
    </row>
    <row r="4" spans="2:10" ht="17.25" customHeight="1" thickBot="1">
      <c r="B4" s="103"/>
      <c r="C4" s="103"/>
      <c r="D4" s="3"/>
      <c r="E4" s="3"/>
      <c r="F4" s="3"/>
      <c r="G4" s="3"/>
      <c r="H4" s="102"/>
      <c r="I4" s="3"/>
      <c r="J4" s="3"/>
    </row>
    <row r="5" spans="1:10" ht="17.25" customHeight="1">
      <c r="A5" s="236" t="s">
        <v>60</v>
      </c>
      <c r="B5" s="236"/>
      <c r="C5" s="239"/>
      <c r="D5" s="238" t="s">
        <v>67</v>
      </c>
      <c r="E5" s="238"/>
      <c r="F5" s="238"/>
      <c r="G5" s="254" t="s">
        <v>66</v>
      </c>
      <c r="H5" s="255" t="s">
        <v>65</v>
      </c>
      <c r="I5" s="232" t="s">
        <v>64</v>
      </c>
      <c r="J5" s="253" t="s">
        <v>63</v>
      </c>
    </row>
    <row r="6" spans="1:10" ht="17.25" customHeight="1">
      <c r="A6" s="237"/>
      <c r="B6" s="237"/>
      <c r="C6" s="242"/>
      <c r="D6" s="5" t="s">
        <v>62</v>
      </c>
      <c r="E6" s="5" t="s">
        <v>3</v>
      </c>
      <c r="F6" s="5" t="s">
        <v>4</v>
      </c>
      <c r="G6" s="250"/>
      <c r="H6" s="256"/>
      <c r="I6" s="233"/>
      <c r="J6" s="235"/>
    </row>
    <row r="7" spans="1:10" ht="6" customHeight="1">
      <c r="A7" s="101"/>
      <c r="B7" s="101"/>
      <c r="C7" s="19"/>
      <c r="D7" s="18"/>
      <c r="E7" s="18"/>
      <c r="F7" s="18"/>
      <c r="G7" s="18"/>
      <c r="H7" s="100"/>
      <c r="I7" s="18"/>
      <c r="J7" s="18"/>
    </row>
    <row r="8" spans="1:10" s="20" customFormat="1" ht="16.5" customHeight="1">
      <c r="A8" s="91" t="s">
        <v>61</v>
      </c>
      <c r="B8" s="91">
        <v>10</v>
      </c>
      <c r="C8" s="7" t="s">
        <v>60</v>
      </c>
      <c r="D8" s="51">
        <v>33887</v>
      </c>
      <c r="E8" s="51">
        <v>17093</v>
      </c>
      <c r="F8" s="51">
        <v>16794</v>
      </c>
      <c r="G8" s="51" t="s">
        <v>55</v>
      </c>
      <c r="H8" s="96">
        <v>6918</v>
      </c>
      <c r="I8" s="92">
        <v>4.9</v>
      </c>
      <c r="J8" s="56">
        <v>2226</v>
      </c>
    </row>
    <row r="9" spans="1:11" s="20" customFormat="1" ht="16.5" customHeight="1">
      <c r="A9" s="91"/>
      <c r="B9" s="91">
        <v>11</v>
      </c>
      <c r="C9" s="7"/>
      <c r="D9" s="51">
        <v>35698</v>
      </c>
      <c r="E9" s="51">
        <v>18062</v>
      </c>
      <c r="F9" s="51">
        <v>17636</v>
      </c>
      <c r="G9" s="99">
        <v>1811</v>
      </c>
      <c r="H9" s="96">
        <v>7189</v>
      </c>
      <c r="I9" s="92">
        <v>5</v>
      </c>
      <c r="J9" s="56">
        <v>2345</v>
      </c>
      <c r="K9" s="48"/>
    </row>
    <row r="10" spans="1:11" s="20" customFormat="1" ht="16.5" customHeight="1">
      <c r="A10" s="91"/>
      <c r="B10" s="91">
        <v>12</v>
      </c>
      <c r="C10" s="7"/>
      <c r="D10" s="51">
        <v>39454</v>
      </c>
      <c r="E10" s="51">
        <v>19246</v>
      </c>
      <c r="F10" s="51">
        <v>20208</v>
      </c>
      <c r="G10" s="99">
        <v>3756</v>
      </c>
      <c r="H10" s="96">
        <v>7885</v>
      </c>
      <c r="I10" s="92">
        <v>5</v>
      </c>
      <c r="J10" s="56">
        <v>2592</v>
      </c>
      <c r="K10" s="48"/>
    </row>
    <row r="11" spans="1:11" s="20" customFormat="1" ht="16.5" customHeight="1">
      <c r="A11" s="91"/>
      <c r="B11" s="91">
        <v>13</v>
      </c>
      <c r="C11" s="7"/>
      <c r="D11" s="51">
        <v>40847</v>
      </c>
      <c r="E11" s="51">
        <v>19957</v>
      </c>
      <c r="F11" s="51">
        <v>20890</v>
      </c>
      <c r="G11" s="99">
        <v>1393</v>
      </c>
      <c r="H11" s="96">
        <v>8380</v>
      </c>
      <c r="I11" s="92">
        <v>4.9</v>
      </c>
      <c r="J11" s="56">
        <v>2684</v>
      </c>
      <c r="K11" s="48"/>
    </row>
    <row r="12" spans="1:11" s="20" customFormat="1" ht="16.5" customHeight="1">
      <c r="A12" s="91"/>
      <c r="B12" s="91">
        <v>14</v>
      </c>
      <c r="C12" s="7" t="s">
        <v>56</v>
      </c>
      <c r="D12" s="51">
        <v>41806</v>
      </c>
      <c r="E12" s="51">
        <v>20569</v>
      </c>
      <c r="F12" s="51">
        <v>21237</v>
      </c>
      <c r="G12" s="99">
        <v>959</v>
      </c>
      <c r="H12" s="96">
        <v>8788</v>
      </c>
      <c r="I12" s="92">
        <v>4.8</v>
      </c>
      <c r="J12" s="56">
        <v>2747</v>
      </c>
      <c r="K12" s="48"/>
    </row>
    <row r="13" spans="1:11" s="20" customFormat="1" ht="24" customHeight="1">
      <c r="A13" s="91" t="s">
        <v>59</v>
      </c>
      <c r="B13" s="91" t="s">
        <v>58</v>
      </c>
      <c r="C13" s="7"/>
      <c r="D13" s="51">
        <v>41176</v>
      </c>
      <c r="E13" s="51">
        <v>20324</v>
      </c>
      <c r="F13" s="51">
        <v>20852</v>
      </c>
      <c r="G13" s="99">
        <v>-630</v>
      </c>
      <c r="H13" s="96">
        <v>8652</v>
      </c>
      <c r="I13" s="92">
        <v>4.8</v>
      </c>
      <c r="J13" s="56">
        <v>2705</v>
      </c>
      <c r="K13" s="48"/>
    </row>
    <row r="14" spans="1:11" s="20" customFormat="1" ht="16.5" customHeight="1">
      <c r="A14" s="91"/>
      <c r="B14" s="91">
        <v>2</v>
      </c>
      <c r="C14" s="7"/>
      <c r="D14" s="51">
        <v>42484</v>
      </c>
      <c r="E14" s="51">
        <v>20911</v>
      </c>
      <c r="F14" s="51">
        <v>21573</v>
      </c>
      <c r="G14" s="99">
        <v>1308</v>
      </c>
      <c r="H14" s="96">
        <v>8856</v>
      </c>
      <c r="I14" s="92">
        <v>4.8</v>
      </c>
      <c r="J14" s="56">
        <v>2791</v>
      </c>
      <c r="K14" s="48"/>
    </row>
    <row r="15" spans="1:11" s="20" customFormat="1" ht="16.5" customHeight="1">
      <c r="A15" s="91"/>
      <c r="B15" s="91">
        <v>3</v>
      </c>
      <c r="C15" s="7"/>
      <c r="D15" s="51">
        <v>43036</v>
      </c>
      <c r="E15" s="51">
        <v>21339</v>
      </c>
      <c r="F15" s="51">
        <v>21697</v>
      </c>
      <c r="G15" s="99">
        <v>552</v>
      </c>
      <c r="H15" s="96">
        <v>9249</v>
      </c>
      <c r="I15" s="92">
        <v>4.7</v>
      </c>
      <c r="J15" s="56">
        <v>2828</v>
      </c>
      <c r="K15" s="48"/>
    </row>
    <row r="16" spans="1:11" s="20" customFormat="1" ht="16.5" customHeight="1">
      <c r="A16" s="91"/>
      <c r="B16" s="91">
        <v>4</v>
      </c>
      <c r="C16" s="7"/>
      <c r="D16" s="51">
        <v>44071</v>
      </c>
      <c r="E16" s="51">
        <v>21595</v>
      </c>
      <c r="F16" s="51">
        <v>22476</v>
      </c>
      <c r="G16" s="99">
        <v>1035</v>
      </c>
      <c r="H16" s="96">
        <v>9387</v>
      </c>
      <c r="I16" s="92">
        <v>4.7</v>
      </c>
      <c r="J16" s="56">
        <v>2896</v>
      </c>
      <c r="K16" s="48"/>
    </row>
    <row r="17" spans="1:11" s="20" customFormat="1" ht="16.5" customHeight="1">
      <c r="A17" s="91"/>
      <c r="B17" s="91">
        <v>5</v>
      </c>
      <c r="C17" s="7" t="s">
        <v>56</v>
      </c>
      <c r="D17" s="51">
        <v>49088</v>
      </c>
      <c r="E17" s="51">
        <v>24212</v>
      </c>
      <c r="F17" s="51">
        <v>24876</v>
      </c>
      <c r="G17" s="99">
        <v>5017</v>
      </c>
      <c r="H17" s="96">
        <v>10357</v>
      </c>
      <c r="I17" s="92">
        <v>4.7</v>
      </c>
      <c r="J17" s="56">
        <v>3225</v>
      </c>
      <c r="K17" s="48"/>
    </row>
    <row r="18" spans="1:11" s="20" customFormat="1" ht="24" customHeight="1">
      <c r="A18" s="91"/>
      <c r="B18" s="91">
        <v>6</v>
      </c>
      <c r="C18" s="7"/>
      <c r="D18" s="51">
        <v>47684</v>
      </c>
      <c r="E18" s="51">
        <v>23440</v>
      </c>
      <c r="F18" s="51">
        <v>24244</v>
      </c>
      <c r="G18" s="99">
        <v>-1404</v>
      </c>
      <c r="H18" s="96">
        <v>10226</v>
      </c>
      <c r="I18" s="92">
        <v>4.7</v>
      </c>
      <c r="J18" s="56">
        <v>3133</v>
      </c>
      <c r="K18" s="48"/>
    </row>
    <row r="19" spans="1:11" s="20" customFormat="1" ht="16.5" customHeight="1">
      <c r="A19" s="91"/>
      <c r="B19" s="91">
        <v>7</v>
      </c>
      <c r="C19" s="7"/>
      <c r="D19" s="51">
        <v>49250</v>
      </c>
      <c r="E19" s="51">
        <v>24054</v>
      </c>
      <c r="F19" s="51">
        <v>25196</v>
      </c>
      <c r="G19" s="99">
        <v>1566</v>
      </c>
      <c r="H19" s="96">
        <v>10661</v>
      </c>
      <c r="I19" s="92">
        <v>4.6</v>
      </c>
      <c r="J19" s="56">
        <v>3236</v>
      </c>
      <c r="K19" s="48"/>
    </row>
    <row r="20" spans="1:11" s="20" customFormat="1" ht="16.5" customHeight="1">
      <c r="A20" s="91"/>
      <c r="B20" s="91">
        <v>8</v>
      </c>
      <c r="C20" s="7"/>
      <c r="D20" s="51">
        <v>51234</v>
      </c>
      <c r="E20" s="51">
        <v>25104</v>
      </c>
      <c r="F20" s="51">
        <v>26130</v>
      </c>
      <c r="G20" s="99">
        <v>1984</v>
      </c>
      <c r="H20" s="96">
        <v>11005</v>
      </c>
      <c r="I20" s="92">
        <v>4.7</v>
      </c>
      <c r="J20" s="56">
        <v>3366</v>
      </c>
      <c r="K20" s="48"/>
    </row>
    <row r="21" spans="1:11" s="20" customFormat="1" ht="16.5" customHeight="1">
      <c r="A21" s="91"/>
      <c r="B21" s="91">
        <v>9</v>
      </c>
      <c r="C21" s="7"/>
      <c r="D21" s="51">
        <v>52410</v>
      </c>
      <c r="E21" s="51">
        <v>25684</v>
      </c>
      <c r="F21" s="51">
        <v>26726</v>
      </c>
      <c r="G21" s="99">
        <v>1176</v>
      </c>
      <c r="H21" s="96">
        <v>11222</v>
      </c>
      <c r="I21" s="92">
        <v>4.7</v>
      </c>
      <c r="J21" s="56">
        <v>3443</v>
      </c>
      <c r="K21" s="48"/>
    </row>
    <row r="22" spans="1:11" s="20" customFormat="1" ht="16.5" customHeight="1">
      <c r="A22" s="91"/>
      <c r="B22" s="91">
        <v>10</v>
      </c>
      <c r="C22" s="7" t="s">
        <v>56</v>
      </c>
      <c r="D22" s="51">
        <v>57446</v>
      </c>
      <c r="E22" s="51">
        <v>28218</v>
      </c>
      <c r="F22" s="51">
        <v>29228</v>
      </c>
      <c r="G22" s="99">
        <v>5036</v>
      </c>
      <c r="H22" s="96">
        <v>11938</v>
      </c>
      <c r="I22" s="92">
        <v>4.9</v>
      </c>
      <c r="J22" s="56">
        <v>3774</v>
      </c>
      <c r="K22" s="48"/>
    </row>
    <row r="23" spans="1:11" s="20" customFormat="1" ht="24" customHeight="1">
      <c r="A23" s="91"/>
      <c r="B23" s="91">
        <v>11</v>
      </c>
      <c r="C23" s="7"/>
      <c r="D23" s="51">
        <v>79762</v>
      </c>
      <c r="E23" s="51">
        <v>38999</v>
      </c>
      <c r="F23" s="51">
        <v>40763</v>
      </c>
      <c r="G23" s="99">
        <v>22316</v>
      </c>
      <c r="H23" s="96">
        <v>16084</v>
      </c>
      <c r="I23" s="92">
        <v>5</v>
      </c>
      <c r="J23" s="56">
        <v>5241</v>
      </c>
      <c r="K23" s="48"/>
    </row>
    <row r="24" spans="1:11" s="20" customFormat="1" ht="16.5" customHeight="1">
      <c r="A24" s="91"/>
      <c r="B24" s="91">
        <v>12</v>
      </c>
      <c r="C24" s="7"/>
      <c r="D24" s="51">
        <v>80833</v>
      </c>
      <c r="E24" s="51">
        <v>38183</v>
      </c>
      <c r="F24" s="51">
        <v>42650</v>
      </c>
      <c r="G24" s="99">
        <v>1071</v>
      </c>
      <c r="H24" s="96">
        <v>16195</v>
      </c>
      <c r="I24" s="92">
        <v>5</v>
      </c>
      <c r="J24" s="56">
        <v>1209</v>
      </c>
      <c r="K24" s="48"/>
    </row>
    <row r="25" spans="1:11" s="20" customFormat="1" ht="16.5" customHeight="1">
      <c r="A25" s="91"/>
      <c r="B25" s="91">
        <v>13</v>
      </c>
      <c r="C25" s="7"/>
      <c r="D25" s="51">
        <v>81696</v>
      </c>
      <c r="E25" s="51">
        <v>39398</v>
      </c>
      <c r="F25" s="51">
        <v>42298</v>
      </c>
      <c r="G25" s="99">
        <v>863</v>
      </c>
      <c r="H25" s="96">
        <v>16462</v>
      </c>
      <c r="I25" s="92">
        <v>5</v>
      </c>
      <c r="J25" s="56">
        <v>1222</v>
      </c>
      <c r="K25" s="48"/>
    </row>
    <row r="26" spans="1:13" s="20" customFormat="1" ht="16.5" customHeight="1">
      <c r="A26" s="91"/>
      <c r="B26" s="91">
        <v>14</v>
      </c>
      <c r="C26" s="7"/>
      <c r="D26" s="51">
        <v>82518</v>
      </c>
      <c r="E26" s="51">
        <v>39465</v>
      </c>
      <c r="F26" s="51">
        <v>43053</v>
      </c>
      <c r="G26" s="99">
        <v>822</v>
      </c>
      <c r="H26" s="96">
        <v>16829</v>
      </c>
      <c r="I26" s="92">
        <v>4.9</v>
      </c>
      <c r="J26" s="56">
        <v>1234</v>
      </c>
      <c r="K26" s="48"/>
      <c r="M26" s="20" t="s">
        <v>57</v>
      </c>
    </row>
    <row r="27" spans="1:11" s="20" customFormat="1" ht="16.5" customHeight="1">
      <c r="A27" s="91"/>
      <c r="B27" s="91">
        <v>15</v>
      </c>
      <c r="C27" s="7" t="s">
        <v>56</v>
      </c>
      <c r="D27" s="51">
        <v>92061</v>
      </c>
      <c r="E27" s="51">
        <v>45272</v>
      </c>
      <c r="F27" s="51">
        <v>46789</v>
      </c>
      <c r="G27" s="99">
        <v>9543</v>
      </c>
      <c r="H27" s="96">
        <v>18086</v>
      </c>
      <c r="I27" s="92">
        <v>5.1</v>
      </c>
      <c r="J27" s="56">
        <v>1377</v>
      </c>
      <c r="K27" s="48"/>
    </row>
    <row r="28" spans="1:11" s="20" customFormat="1" ht="24" customHeight="1">
      <c r="A28" s="91"/>
      <c r="B28" s="91">
        <v>16</v>
      </c>
      <c r="C28" s="7"/>
      <c r="D28" s="51">
        <v>96934</v>
      </c>
      <c r="E28" s="51">
        <v>46699</v>
      </c>
      <c r="F28" s="51">
        <v>50235</v>
      </c>
      <c r="G28" s="99">
        <v>4873</v>
      </c>
      <c r="H28" s="96">
        <v>19200</v>
      </c>
      <c r="I28" s="92">
        <v>5</v>
      </c>
      <c r="J28" s="56">
        <v>1449</v>
      </c>
      <c r="K28" s="48"/>
    </row>
    <row r="29" spans="1:11" s="20" customFormat="1" ht="16.5" customHeight="1">
      <c r="A29" s="91"/>
      <c r="B29" s="91">
        <v>17</v>
      </c>
      <c r="C29" s="7"/>
      <c r="D29" s="51">
        <v>103868</v>
      </c>
      <c r="E29" s="51">
        <v>51716</v>
      </c>
      <c r="F29" s="51">
        <v>52152</v>
      </c>
      <c r="G29" s="99">
        <v>6934</v>
      </c>
      <c r="H29" s="96">
        <v>20207</v>
      </c>
      <c r="I29" s="92">
        <v>5.1</v>
      </c>
      <c r="J29" s="56">
        <v>1553</v>
      </c>
      <c r="K29" s="48"/>
    </row>
    <row r="30" spans="1:11" s="20" customFormat="1" ht="16.5" customHeight="1">
      <c r="A30" s="91"/>
      <c r="B30" s="91">
        <v>18</v>
      </c>
      <c r="C30" s="7"/>
      <c r="D30" s="51">
        <v>107322</v>
      </c>
      <c r="E30" s="51">
        <v>53384</v>
      </c>
      <c r="F30" s="51">
        <v>53938</v>
      </c>
      <c r="G30" s="99">
        <v>3454</v>
      </c>
      <c r="H30" s="96">
        <v>21104</v>
      </c>
      <c r="I30" s="92">
        <v>5.1</v>
      </c>
      <c r="J30" s="56">
        <v>1605</v>
      </c>
      <c r="K30" s="48"/>
    </row>
    <row r="31" spans="1:11" s="20" customFormat="1" ht="16.5" customHeight="1">
      <c r="A31" s="91"/>
      <c r="B31" s="91">
        <v>19</v>
      </c>
      <c r="C31" s="7"/>
      <c r="D31" s="51">
        <v>110139</v>
      </c>
      <c r="E31" s="51">
        <v>53490</v>
      </c>
      <c r="F31" s="51">
        <v>56649</v>
      </c>
      <c r="G31" s="99">
        <v>2817</v>
      </c>
      <c r="H31" s="96">
        <v>22681</v>
      </c>
      <c r="I31" s="92">
        <v>4.9</v>
      </c>
      <c r="J31" s="56">
        <v>1276</v>
      </c>
      <c r="K31" s="48"/>
    </row>
    <row r="32" spans="1:11" s="20" customFormat="1" ht="16.5" customHeight="1">
      <c r="A32" s="91"/>
      <c r="B32" s="91">
        <v>20</v>
      </c>
      <c r="C32" s="7"/>
      <c r="D32" s="51">
        <v>95903</v>
      </c>
      <c r="E32" s="51">
        <v>46166</v>
      </c>
      <c r="F32" s="51">
        <v>49737</v>
      </c>
      <c r="G32" s="99">
        <v>-14236</v>
      </c>
      <c r="H32" s="96">
        <v>19893</v>
      </c>
      <c r="I32" s="92">
        <v>4.8</v>
      </c>
      <c r="J32" s="56">
        <v>1111</v>
      </c>
      <c r="K32" s="48"/>
    </row>
    <row r="33" spans="1:11" s="20" customFormat="1" ht="24" customHeight="1">
      <c r="A33" s="91"/>
      <c r="B33" s="91">
        <v>21</v>
      </c>
      <c r="C33" s="7"/>
      <c r="D33" s="51">
        <v>105398</v>
      </c>
      <c r="E33" s="51">
        <v>51187</v>
      </c>
      <c r="F33" s="51">
        <v>54211</v>
      </c>
      <c r="G33" s="99">
        <v>9495</v>
      </c>
      <c r="H33" s="96">
        <v>22009</v>
      </c>
      <c r="I33" s="92">
        <v>4.8</v>
      </c>
      <c r="J33" s="56">
        <v>1221</v>
      </c>
      <c r="K33" s="48"/>
    </row>
    <row r="34" spans="1:11" s="20" customFormat="1" ht="16.5" customHeight="1">
      <c r="A34" s="91"/>
      <c r="B34" s="91">
        <v>22</v>
      </c>
      <c r="C34" s="7" t="s">
        <v>56</v>
      </c>
      <c r="D34" s="51">
        <v>122006</v>
      </c>
      <c r="E34" s="51">
        <v>61070</v>
      </c>
      <c r="F34" s="51">
        <v>60936</v>
      </c>
      <c r="G34" s="99">
        <v>16608</v>
      </c>
      <c r="H34" s="96">
        <v>25529</v>
      </c>
      <c r="I34" s="92">
        <v>4.8</v>
      </c>
      <c r="J34" s="56">
        <v>1413</v>
      </c>
      <c r="K34" s="48"/>
    </row>
    <row r="35" spans="1:11" s="20" customFormat="1" ht="16.5" customHeight="1">
      <c r="A35" s="91"/>
      <c r="B35" s="91">
        <v>23</v>
      </c>
      <c r="C35" s="7"/>
      <c r="D35" s="51">
        <v>125134</v>
      </c>
      <c r="E35" s="51">
        <v>62824</v>
      </c>
      <c r="F35" s="51">
        <v>62310</v>
      </c>
      <c r="G35" s="99">
        <v>3128</v>
      </c>
      <c r="H35" s="96">
        <v>26477</v>
      </c>
      <c r="I35" s="92">
        <v>4.7</v>
      </c>
      <c r="J35" s="56">
        <v>1449</v>
      </c>
      <c r="K35" s="48"/>
    </row>
    <row r="36" spans="1:11" s="20" customFormat="1" ht="16.5" customHeight="1">
      <c r="A36" s="91"/>
      <c r="B36" s="91">
        <v>24</v>
      </c>
      <c r="C36" s="7"/>
      <c r="D36" s="51">
        <v>127630</v>
      </c>
      <c r="E36" s="51">
        <v>63373</v>
      </c>
      <c r="F36" s="51">
        <v>64257</v>
      </c>
      <c r="G36" s="99">
        <v>2496</v>
      </c>
      <c r="H36" s="96">
        <v>27060</v>
      </c>
      <c r="I36" s="92">
        <v>4.7</v>
      </c>
      <c r="J36" s="56">
        <v>1478</v>
      </c>
      <c r="K36" s="48"/>
    </row>
    <row r="37" spans="1:11" s="20" customFormat="1" ht="16.5" customHeight="1">
      <c r="A37" s="91"/>
      <c r="B37" s="91">
        <v>25</v>
      </c>
      <c r="C37" s="7" t="s">
        <v>56</v>
      </c>
      <c r="D37" s="51">
        <v>133844</v>
      </c>
      <c r="E37" s="51">
        <v>66850</v>
      </c>
      <c r="F37" s="51">
        <v>66994</v>
      </c>
      <c r="G37" s="99">
        <v>6214</v>
      </c>
      <c r="H37" s="96">
        <v>28228</v>
      </c>
      <c r="I37" s="92">
        <v>4.7</v>
      </c>
      <c r="J37" s="56">
        <v>1550</v>
      </c>
      <c r="K37" s="48"/>
    </row>
    <row r="38" spans="1:11" s="20" customFormat="1" ht="24" customHeight="1">
      <c r="A38" s="91"/>
      <c r="B38" s="91">
        <v>26</v>
      </c>
      <c r="C38" s="7"/>
      <c r="D38" s="51">
        <v>129447</v>
      </c>
      <c r="E38" s="51" t="s">
        <v>55</v>
      </c>
      <c r="F38" s="51" t="s">
        <v>55</v>
      </c>
      <c r="G38" s="99">
        <v>-4397</v>
      </c>
      <c r="H38" s="96" t="s">
        <v>55</v>
      </c>
      <c r="I38" s="37" t="s">
        <v>55</v>
      </c>
      <c r="J38" s="56">
        <v>1499</v>
      </c>
      <c r="K38" s="48"/>
    </row>
    <row r="39" spans="1:11" s="20" customFormat="1" ht="16.5" customHeight="1">
      <c r="A39" s="91"/>
      <c r="B39" s="91">
        <v>27</v>
      </c>
      <c r="C39" s="7"/>
      <c r="D39" s="51">
        <v>136855</v>
      </c>
      <c r="E39" s="51">
        <v>67201</v>
      </c>
      <c r="F39" s="51">
        <v>69654</v>
      </c>
      <c r="G39" s="99">
        <v>7408</v>
      </c>
      <c r="H39" s="96">
        <v>30294</v>
      </c>
      <c r="I39" s="92">
        <v>4.4</v>
      </c>
      <c r="J39" s="56">
        <v>1553</v>
      </c>
      <c r="K39" s="48"/>
    </row>
    <row r="40" spans="1:11" s="20" customFormat="1" ht="16.5" customHeight="1">
      <c r="A40" s="91"/>
      <c r="B40" s="91">
        <v>28</v>
      </c>
      <c r="C40" s="7"/>
      <c r="D40" s="51">
        <v>151079</v>
      </c>
      <c r="E40" s="51">
        <v>74313</v>
      </c>
      <c r="F40" s="51">
        <v>76766</v>
      </c>
      <c r="G40" s="99">
        <v>14224</v>
      </c>
      <c r="H40" s="96">
        <v>33785</v>
      </c>
      <c r="I40" s="92">
        <v>4.5</v>
      </c>
      <c r="J40" s="56">
        <v>1714</v>
      </c>
      <c r="K40" s="48"/>
    </row>
    <row r="41" spans="1:11" s="20" customFormat="1" ht="16.5" customHeight="1">
      <c r="A41" s="91"/>
      <c r="B41" s="91">
        <v>29</v>
      </c>
      <c r="C41" s="7"/>
      <c r="D41" s="51">
        <v>175088</v>
      </c>
      <c r="E41" s="51">
        <v>88314</v>
      </c>
      <c r="F41" s="51">
        <v>86774</v>
      </c>
      <c r="G41" s="99">
        <v>24009</v>
      </c>
      <c r="H41" s="96">
        <v>39122</v>
      </c>
      <c r="I41" s="92">
        <v>4.5</v>
      </c>
      <c r="J41" s="56">
        <v>1493</v>
      </c>
      <c r="K41" s="48"/>
    </row>
    <row r="42" spans="1:11" s="20" customFormat="1" ht="16.5" customHeight="1">
      <c r="A42" s="91"/>
      <c r="B42" s="91">
        <v>30</v>
      </c>
      <c r="C42" s="7"/>
      <c r="D42" s="51">
        <v>198258</v>
      </c>
      <c r="E42" s="51">
        <v>100873</v>
      </c>
      <c r="F42" s="51">
        <v>97385</v>
      </c>
      <c r="G42" s="99">
        <v>23170</v>
      </c>
      <c r="H42" s="96">
        <v>45542</v>
      </c>
      <c r="I42" s="92">
        <v>4.4</v>
      </c>
      <c r="J42" s="56">
        <v>1248</v>
      </c>
      <c r="K42" s="48"/>
    </row>
    <row r="43" spans="1:11" s="20" customFormat="1" ht="24" customHeight="1">
      <c r="A43" s="91"/>
      <c r="B43" s="91">
        <v>31</v>
      </c>
      <c r="C43" s="7"/>
      <c r="D43" s="51">
        <v>207910</v>
      </c>
      <c r="E43" s="51">
        <v>106978</v>
      </c>
      <c r="F43" s="51">
        <v>100932</v>
      </c>
      <c r="G43" s="99">
        <v>9652</v>
      </c>
      <c r="H43" s="96">
        <v>47295</v>
      </c>
      <c r="I43" s="92">
        <v>4.4</v>
      </c>
      <c r="J43" s="56">
        <v>1309</v>
      </c>
      <c r="K43" s="48"/>
    </row>
    <row r="44" spans="1:11" s="20" customFormat="1" ht="16.5" customHeight="1">
      <c r="A44" s="91"/>
      <c r="B44" s="91">
        <v>32</v>
      </c>
      <c r="C44" s="7"/>
      <c r="D44" s="51">
        <v>214507</v>
      </c>
      <c r="E44" s="51">
        <v>110808</v>
      </c>
      <c r="F44" s="51">
        <v>103699</v>
      </c>
      <c r="G44" s="99">
        <v>6597</v>
      </c>
      <c r="H44" s="96">
        <v>50194</v>
      </c>
      <c r="I44" s="92">
        <v>4.3</v>
      </c>
      <c r="J44" s="56">
        <v>1315</v>
      </c>
      <c r="K44" s="48"/>
    </row>
    <row r="45" spans="1:11" s="20" customFormat="1" ht="16.5" customHeight="1">
      <c r="A45" s="91"/>
      <c r="B45" s="91">
        <v>33</v>
      </c>
      <c r="C45" s="7"/>
      <c r="D45" s="98">
        <v>233834</v>
      </c>
      <c r="E45" s="98">
        <v>118958</v>
      </c>
      <c r="F45" s="98">
        <v>114876</v>
      </c>
      <c r="G45" s="97">
        <v>19327</v>
      </c>
      <c r="H45" s="96">
        <v>54139</v>
      </c>
      <c r="I45" s="95">
        <v>4.3</v>
      </c>
      <c r="J45" s="50">
        <v>1468</v>
      </c>
      <c r="K45" s="48"/>
    </row>
    <row r="46" spans="1:11" s="20" customFormat="1" ht="16.5" customHeight="1">
      <c r="A46" s="91"/>
      <c r="B46" s="91">
        <v>34</v>
      </c>
      <c r="C46" s="7"/>
      <c r="D46" s="98">
        <v>244391</v>
      </c>
      <c r="E46" s="98">
        <v>124431</v>
      </c>
      <c r="F46" s="98">
        <v>119960</v>
      </c>
      <c r="G46" s="97">
        <v>10557</v>
      </c>
      <c r="H46" s="96">
        <v>57951</v>
      </c>
      <c r="I46" s="95">
        <v>4.2</v>
      </c>
      <c r="J46" s="50">
        <v>1519</v>
      </c>
      <c r="K46" s="48"/>
    </row>
    <row r="47" spans="1:11" s="22" customFormat="1" ht="16.5" customHeight="1">
      <c r="A47" s="91"/>
      <c r="B47" s="91">
        <v>35</v>
      </c>
      <c r="C47" s="7"/>
      <c r="D47" s="98">
        <v>251881</v>
      </c>
      <c r="E47" s="98">
        <v>128652</v>
      </c>
      <c r="F47" s="98">
        <v>123229</v>
      </c>
      <c r="G47" s="97">
        <v>7490</v>
      </c>
      <c r="H47" s="96">
        <v>60104</v>
      </c>
      <c r="I47" s="95">
        <v>4.2</v>
      </c>
      <c r="J47" s="50">
        <v>1563</v>
      </c>
      <c r="K47" s="48"/>
    </row>
    <row r="48" spans="1:11" s="20" customFormat="1" ht="24" customHeight="1">
      <c r="A48" s="91"/>
      <c r="B48" s="91">
        <v>36</v>
      </c>
      <c r="C48" s="7"/>
      <c r="D48" s="23">
        <v>256953</v>
      </c>
      <c r="E48" s="23">
        <v>131629</v>
      </c>
      <c r="F48" s="23">
        <v>125324</v>
      </c>
      <c r="G48" s="94">
        <v>5072</v>
      </c>
      <c r="H48" s="93">
        <v>61295</v>
      </c>
      <c r="I48" s="92">
        <v>4.2</v>
      </c>
      <c r="J48" s="23">
        <v>1592</v>
      </c>
      <c r="K48" s="48"/>
    </row>
    <row r="49" spans="1:11" s="20" customFormat="1" ht="16.5" customHeight="1">
      <c r="A49" s="91"/>
      <c r="B49" s="91">
        <v>37</v>
      </c>
      <c r="C49" s="7"/>
      <c r="D49" s="23">
        <v>269954</v>
      </c>
      <c r="E49" s="23">
        <v>138378</v>
      </c>
      <c r="F49" s="23">
        <v>131576</v>
      </c>
      <c r="G49" s="94">
        <v>13001</v>
      </c>
      <c r="H49" s="93">
        <v>65445</v>
      </c>
      <c r="I49" s="92">
        <v>4.1</v>
      </c>
      <c r="J49" s="23">
        <v>1672</v>
      </c>
      <c r="K49" s="48"/>
    </row>
    <row r="50" spans="1:11" s="20" customFormat="1" ht="16.5" customHeight="1">
      <c r="A50" s="91"/>
      <c r="B50" s="91">
        <v>38</v>
      </c>
      <c r="C50" s="7"/>
      <c r="D50" s="23">
        <v>295399</v>
      </c>
      <c r="E50" s="23">
        <v>151067</v>
      </c>
      <c r="F50" s="23">
        <v>144332</v>
      </c>
      <c r="G50" s="94">
        <v>25445</v>
      </c>
      <c r="H50" s="93">
        <v>74164</v>
      </c>
      <c r="I50" s="92">
        <v>4</v>
      </c>
      <c r="J50" s="23">
        <v>1401</v>
      </c>
      <c r="K50" s="48"/>
    </row>
    <row r="51" spans="1:11" s="20" customFormat="1" ht="16.5" customHeight="1">
      <c r="A51" s="91"/>
      <c r="B51" s="91">
        <v>39</v>
      </c>
      <c r="C51" s="7"/>
      <c r="D51" s="23">
        <v>315679</v>
      </c>
      <c r="E51" s="23">
        <v>161824</v>
      </c>
      <c r="F51" s="23">
        <v>153855</v>
      </c>
      <c r="G51" s="94">
        <v>20280</v>
      </c>
      <c r="H51" s="93">
        <v>80330</v>
      </c>
      <c r="I51" s="92">
        <v>3.9</v>
      </c>
      <c r="J51" s="23">
        <v>1489</v>
      </c>
      <c r="K51" s="48"/>
    </row>
    <row r="52" spans="1:11" s="20" customFormat="1" ht="16.5" customHeight="1">
      <c r="A52" s="91"/>
      <c r="B52" s="91">
        <v>40</v>
      </c>
      <c r="C52" s="7"/>
      <c r="D52" s="23">
        <v>335731</v>
      </c>
      <c r="E52" s="23">
        <v>172239</v>
      </c>
      <c r="F52" s="23">
        <v>163492</v>
      </c>
      <c r="G52" s="94">
        <v>20052</v>
      </c>
      <c r="H52" s="93">
        <v>86320</v>
      </c>
      <c r="I52" s="92">
        <v>3.9</v>
      </c>
      <c r="J52" s="23">
        <v>1584</v>
      </c>
      <c r="K52" s="48"/>
    </row>
    <row r="53" spans="1:11" s="20" customFormat="1" ht="24" customHeight="1">
      <c r="A53" s="91"/>
      <c r="B53" s="91">
        <v>41</v>
      </c>
      <c r="C53" s="7"/>
      <c r="D53" s="23">
        <v>362017</v>
      </c>
      <c r="E53" s="23">
        <v>185765</v>
      </c>
      <c r="F53" s="23">
        <v>176252</v>
      </c>
      <c r="G53" s="94">
        <v>26286</v>
      </c>
      <c r="H53" s="93">
        <v>96314</v>
      </c>
      <c r="I53" s="92">
        <v>3.8</v>
      </c>
      <c r="J53" s="23">
        <v>1708</v>
      </c>
      <c r="K53" s="48"/>
    </row>
    <row r="54" spans="1:11" s="20" customFormat="1" ht="16.5" customHeight="1">
      <c r="A54" s="91"/>
      <c r="B54" s="91">
        <v>42</v>
      </c>
      <c r="C54" s="7"/>
      <c r="D54" s="23">
        <v>385047</v>
      </c>
      <c r="E54" s="23">
        <v>197536</v>
      </c>
      <c r="F54" s="23">
        <v>187511</v>
      </c>
      <c r="G54" s="94">
        <v>23030</v>
      </c>
      <c r="H54" s="93">
        <v>104263</v>
      </c>
      <c r="I54" s="92">
        <v>3.7</v>
      </c>
      <c r="J54" s="23">
        <v>1780</v>
      </c>
      <c r="K54" s="48"/>
    </row>
    <row r="55" spans="1:11" s="20" customFormat="1" ht="16.5" customHeight="1">
      <c r="A55" s="91"/>
      <c r="B55" s="91">
        <v>43</v>
      </c>
      <c r="C55" s="7"/>
      <c r="D55" s="23">
        <v>420625</v>
      </c>
      <c r="E55" s="23">
        <v>216052</v>
      </c>
      <c r="F55" s="23">
        <v>204573</v>
      </c>
      <c r="G55" s="94">
        <v>35578</v>
      </c>
      <c r="H55" s="93">
        <v>116163</v>
      </c>
      <c r="I55" s="92">
        <v>3.6</v>
      </c>
      <c r="J55" s="23">
        <v>1928</v>
      </c>
      <c r="K55" s="48"/>
    </row>
    <row r="56" spans="1:11" s="20" customFormat="1" ht="16.5" customHeight="1">
      <c r="A56" s="91"/>
      <c r="B56" s="91">
        <v>44</v>
      </c>
      <c r="C56" s="7"/>
      <c r="D56" s="23">
        <v>467732</v>
      </c>
      <c r="E56" s="23">
        <v>240356</v>
      </c>
      <c r="F56" s="23">
        <v>227376</v>
      </c>
      <c r="G56" s="94">
        <v>47107</v>
      </c>
      <c r="H56" s="93">
        <v>131898</v>
      </c>
      <c r="I56" s="92">
        <v>3.5</v>
      </c>
      <c r="J56" s="23">
        <v>1872</v>
      </c>
      <c r="K56" s="48"/>
    </row>
    <row r="57" spans="1:11" s="20" customFormat="1" ht="16.5" customHeight="1">
      <c r="A57" s="91"/>
      <c r="B57" s="91">
        <v>45</v>
      </c>
      <c r="C57" s="7"/>
      <c r="D57" s="23">
        <v>493771</v>
      </c>
      <c r="E57" s="23">
        <v>253607</v>
      </c>
      <c r="F57" s="23">
        <v>240164</v>
      </c>
      <c r="G57" s="94">
        <v>26039</v>
      </c>
      <c r="H57" s="93">
        <v>141659</v>
      </c>
      <c r="I57" s="92">
        <v>3.5</v>
      </c>
      <c r="J57" s="23">
        <v>1975</v>
      </c>
      <c r="K57" s="48"/>
    </row>
    <row r="58" spans="1:11" s="20" customFormat="1" ht="24" customHeight="1">
      <c r="A58" s="91"/>
      <c r="B58" s="91">
        <v>46</v>
      </c>
      <c r="C58" s="7"/>
      <c r="D58" s="23">
        <v>516406</v>
      </c>
      <c r="E58" s="23">
        <v>265153</v>
      </c>
      <c r="F58" s="23">
        <v>251253</v>
      </c>
      <c r="G58" s="94">
        <v>22635</v>
      </c>
      <c r="H58" s="93">
        <v>150189</v>
      </c>
      <c r="I58" s="92">
        <v>3.4</v>
      </c>
      <c r="J58" s="23">
        <v>2057</v>
      </c>
      <c r="K58" s="48"/>
    </row>
    <row r="59" spans="1:11" s="20" customFormat="1" ht="16.5" customHeight="1">
      <c r="A59" s="91"/>
      <c r="B59" s="91">
        <v>47</v>
      </c>
      <c r="C59" s="7"/>
      <c r="D59" s="23">
        <v>544568</v>
      </c>
      <c r="E59" s="23">
        <v>279060</v>
      </c>
      <c r="F59" s="23">
        <v>265508</v>
      </c>
      <c r="G59" s="94">
        <v>28162</v>
      </c>
      <c r="H59" s="93">
        <v>160694</v>
      </c>
      <c r="I59" s="92">
        <v>3.4</v>
      </c>
      <c r="J59" s="23">
        <v>2127</v>
      </c>
      <c r="K59" s="48"/>
    </row>
    <row r="60" spans="1:11" s="20" customFormat="1" ht="16.5" customHeight="1">
      <c r="A60" s="91"/>
      <c r="B60" s="91">
        <v>48</v>
      </c>
      <c r="C60" s="7"/>
      <c r="D60" s="23">
        <v>584868</v>
      </c>
      <c r="E60" s="23">
        <v>299181</v>
      </c>
      <c r="F60" s="23">
        <v>285687</v>
      </c>
      <c r="G60" s="94">
        <v>40300</v>
      </c>
      <c r="H60" s="93">
        <v>175965</v>
      </c>
      <c r="I60" s="92">
        <v>3.3</v>
      </c>
      <c r="J60" s="23">
        <v>2262</v>
      </c>
      <c r="K60" s="48"/>
    </row>
    <row r="61" spans="1:11" s="20" customFormat="1" ht="16.5" customHeight="1">
      <c r="A61" s="91"/>
      <c r="B61" s="91">
        <v>49</v>
      </c>
      <c r="C61" s="7"/>
      <c r="D61" s="23">
        <v>626448</v>
      </c>
      <c r="E61" s="23">
        <v>319843</v>
      </c>
      <c r="F61" s="23">
        <v>306605</v>
      </c>
      <c r="G61" s="94">
        <v>41580</v>
      </c>
      <c r="H61" s="93">
        <v>191197</v>
      </c>
      <c r="I61" s="92">
        <v>3.3</v>
      </c>
      <c r="J61" s="23">
        <v>2404</v>
      </c>
      <c r="K61" s="48"/>
    </row>
    <row r="62" spans="1:11" s="20" customFormat="1" ht="16.5" customHeight="1">
      <c r="A62" s="91"/>
      <c r="B62" s="91">
        <v>50</v>
      </c>
      <c r="C62" s="7"/>
      <c r="D62" s="23">
        <v>659645</v>
      </c>
      <c r="E62" s="23">
        <v>334517</v>
      </c>
      <c r="F62" s="23">
        <v>325128</v>
      </c>
      <c r="G62" s="94">
        <v>33197</v>
      </c>
      <c r="H62" s="93">
        <v>204536</v>
      </c>
      <c r="I62" s="92">
        <v>3.2</v>
      </c>
      <c r="J62" s="23">
        <v>2510</v>
      </c>
      <c r="K62" s="48"/>
    </row>
    <row r="63" spans="1:11" s="20" customFormat="1" ht="24" customHeight="1">
      <c r="A63" s="91"/>
      <c r="B63" s="91">
        <v>51</v>
      </c>
      <c r="C63" s="7"/>
      <c r="D63" s="23">
        <v>682449</v>
      </c>
      <c r="E63" s="23">
        <v>345761</v>
      </c>
      <c r="F63" s="23">
        <v>336688</v>
      </c>
      <c r="G63" s="94">
        <v>22804</v>
      </c>
      <c r="H63" s="93">
        <v>210807</v>
      </c>
      <c r="I63" s="92">
        <v>3.2</v>
      </c>
      <c r="J63" s="23">
        <v>2586</v>
      </c>
      <c r="K63" s="48"/>
    </row>
    <row r="64" spans="1:11" s="20" customFormat="1" ht="16.5" customHeight="1">
      <c r="A64" s="91"/>
      <c r="B64" s="91">
        <v>52</v>
      </c>
      <c r="C64" s="7"/>
      <c r="D64" s="23">
        <v>701446</v>
      </c>
      <c r="E64" s="23">
        <v>355357</v>
      </c>
      <c r="F64" s="23">
        <v>346089</v>
      </c>
      <c r="G64" s="94">
        <v>18997</v>
      </c>
      <c r="H64" s="93">
        <v>217194</v>
      </c>
      <c r="I64" s="92">
        <v>3.2</v>
      </c>
      <c r="J64" s="23">
        <v>2651</v>
      </c>
      <c r="K64" s="48"/>
    </row>
    <row r="65" spans="1:11" s="20" customFormat="1" ht="16.5" customHeight="1">
      <c r="A65" s="91"/>
      <c r="B65" s="91">
        <v>53</v>
      </c>
      <c r="C65" s="7"/>
      <c r="D65" s="23">
        <v>718535</v>
      </c>
      <c r="E65" s="23">
        <v>363526</v>
      </c>
      <c r="F65" s="23">
        <v>355009</v>
      </c>
      <c r="G65" s="94">
        <v>17089</v>
      </c>
      <c r="H65" s="93">
        <v>222987</v>
      </c>
      <c r="I65" s="92">
        <v>3.2</v>
      </c>
      <c r="J65" s="23">
        <v>2712</v>
      </c>
      <c r="K65" s="48"/>
    </row>
    <row r="66" spans="1:11" s="20" customFormat="1" ht="16.5" customHeight="1">
      <c r="A66" s="91"/>
      <c r="B66" s="91">
        <v>54</v>
      </c>
      <c r="C66" s="7"/>
      <c r="D66" s="23">
        <v>736408</v>
      </c>
      <c r="E66" s="23">
        <v>372225</v>
      </c>
      <c r="F66" s="23">
        <v>364183</v>
      </c>
      <c r="G66" s="94">
        <v>17873</v>
      </c>
      <c r="H66" s="93">
        <v>229167</v>
      </c>
      <c r="I66" s="92">
        <v>3.2</v>
      </c>
      <c r="J66" s="23">
        <v>2777</v>
      </c>
      <c r="K66" s="48"/>
    </row>
    <row r="67" spans="1:11" s="20" customFormat="1" ht="16.5" customHeight="1">
      <c r="A67" s="91"/>
      <c r="B67" s="91">
        <v>55</v>
      </c>
      <c r="C67" s="7"/>
      <c r="D67" s="23">
        <v>747447</v>
      </c>
      <c r="E67" s="23">
        <v>377643</v>
      </c>
      <c r="F67" s="23">
        <v>369804</v>
      </c>
      <c r="G67" s="94">
        <v>11039</v>
      </c>
      <c r="H67" s="93">
        <v>233865</v>
      </c>
      <c r="I67" s="92">
        <v>3.2</v>
      </c>
      <c r="J67" s="23">
        <v>2751</v>
      </c>
      <c r="K67" s="48"/>
    </row>
    <row r="68" spans="1:11" s="20" customFormat="1" ht="24" customHeight="1">
      <c r="A68" s="91"/>
      <c r="B68" s="91">
        <v>56</v>
      </c>
      <c r="C68" s="7"/>
      <c r="D68" s="23">
        <v>755318</v>
      </c>
      <c r="E68" s="23">
        <v>381596</v>
      </c>
      <c r="F68" s="23">
        <v>373722</v>
      </c>
      <c r="G68" s="94">
        <v>7871</v>
      </c>
      <c r="H68" s="93">
        <v>237524</v>
      </c>
      <c r="I68" s="92">
        <v>3.2</v>
      </c>
      <c r="J68" s="23">
        <v>2780</v>
      </c>
      <c r="K68" s="48"/>
    </row>
    <row r="69" spans="1:11" s="20" customFormat="1" ht="16.5" customHeight="1">
      <c r="A69" s="91"/>
      <c r="B69" s="91">
        <v>57</v>
      </c>
      <c r="C69" s="7"/>
      <c r="D69" s="23">
        <v>761534</v>
      </c>
      <c r="E69" s="23">
        <v>384656</v>
      </c>
      <c r="F69" s="23">
        <v>376878</v>
      </c>
      <c r="G69" s="94">
        <v>6216</v>
      </c>
      <c r="H69" s="93">
        <v>240786</v>
      </c>
      <c r="I69" s="92">
        <v>3.2</v>
      </c>
      <c r="J69" s="23">
        <v>2800</v>
      </c>
      <c r="K69" s="48"/>
    </row>
    <row r="70" spans="1:11" s="20" customFormat="1" ht="16.5" customHeight="1">
      <c r="A70" s="91"/>
      <c r="B70" s="91">
        <v>58</v>
      </c>
      <c r="C70" s="7"/>
      <c r="D70" s="23">
        <v>772447</v>
      </c>
      <c r="E70" s="23">
        <v>389968</v>
      </c>
      <c r="F70" s="23">
        <v>382479</v>
      </c>
      <c r="G70" s="94">
        <v>10913</v>
      </c>
      <c r="H70" s="93">
        <v>246138</v>
      </c>
      <c r="I70" s="92">
        <v>3.1</v>
      </c>
      <c r="J70" s="23">
        <v>2840</v>
      </c>
      <c r="K70" s="48"/>
    </row>
    <row r="71" spans="1:11" s="20" customFormat="1" ht="16.5" customHeight="1">
      <c r="A71" s="91"/>
      <c r="B71" s="91">
        <v>59</v>
      </c>
      <c r="C71" s="7"/>
      <c r="D71" s="23">
        <v>782997</v>
      </c>
      <c r="E71" s="23">
        <v>394910</v>
      </c>
      <c r="F71" s="23">
        <v>388087</v>
      </c>
      <c r="G71" s="94">
        <v>10550</v>
      </c>
      <c r="H71" s="93">
        <v>251179</v>
      </c>
      <c r="I71" s="92">
        <v>3.1</v>
      </c>
      <c r="J71" s="23">
        <v>2879</v>
      </c>
      <c r="K71" s="48"/>
    </row>
    <row r="72" spans="1:11" s="20" customFormat="1" ht="16.5" customHeight="1">
      <c r="A72" s="91"/>
      <c r="B72" s="91">
        <v>60</v>
      </c>
      <c r="C72" s="7"/>
      <c r="D72" s="23">
        <v>790332</v>
      </c>
      <c r="E72" s="23">
        <v>398348</v>
      </c>
      <c r="F72" s="23">
        <v>391984</v>
      </c>
      <c r="G72" s="94">
        <v>7335</v>
      </c>
      <c r="H72" s="93">
        <v>255072</v>
      </c>
      <c r="I72" s="92">
        <v>3.1</v>
      </c>
      <c r="J72" s="23">
        <v>2904</v>
      </c>
      <c r="K72" s="48"/>
    </row>
    <row r="73" spans="1:11" s="20" customFormat="1" ht="24" customHeight="1">
      <c r="A73" s="91"/>
      <c r="B73" s="91">
        <v>61</v>
      </c>
      <c r="C73" s="7"/>
      <c r="D73" s="23">
        <v>798194</v>
      </c>
      <c r="E73" s="23">
        <v>402107</v>
      </c>
      <c r="F73" s="23">
        <v>396087</v>
      </c>
      <c r="G73" s="94">
        <v>7862</v>
      </c>
      <c r="H73" s="93">
        <v>260234</v>
      </c>
      <c r="I73" s="92">
        <v>3.1</v>
      </c>
      <c r="J73" s="23">
        <v>2932</v>
      </c>
      <c r="K73" s="48"/>
    </row>
    <row r="74" spans="1:11" s="20" customFormat="1" ht="16.5" customHeight="1">
      <c r="A74" s="91"/>
      <c r="B74" s="91">
        <v>62</v>
      </c>
      <c r="C74" s="7"/>
      <c r="D74" s="23">
        <v>806966</v>
      </c>
      <c r="E74" s="23">
        <v>406743</v>
      </c>
      <c r="F74" s="23">
        <v>400223</v>
      </c>
      <c r="G74" s="94">
        <v>8772</v>
      </c>
      <c r="H74" s="93">
        <v>271612</v>
      </c>
      <c r="I74" s="92">
        <v>3</v>
      </c>
      <c r="J74" s="23">
        <v>2961</v>
      </c>
      <c r="K74" s="48"/>
    </row>
    <row r="75" spans="1:11" s="20" customFormat="1" ht="16.5" customHeight="1">
      <c r="A75" s="91"/>
      <c r="B75" s="91">
        <v>63</v>
      </c>
      <c r="C75" s="7"/>
      <c r="D75" s="23">
        <v>816554</v>
      </c>
      <c r="E75" s="23">
        <v>411804</v>
      </c>
      <c r="F75" s="23">
        <v>404750</v>
      </c>
      <c r="G75" s="94">
        <v>9588</v>
      </c>
      <c r="H75" s="93">
        <v>278403</v>
      </c>
      <c r="I75" s="92">
        <v>2.9</v>
      </c>
      <c r="J75" s="23">
        <v>2996</v>
      </c>
      <c r="K75" s="48"/>
    </row>
    <row r="76" spans="1:11" s="20" customFormat="1" ht="16.5" customHeight="1">
      <c r="A76" s="91" t="s">
        <v>37</v>
      </c>
      <c r="B76" s="91" t="s">
        <v>54</v>
      </c>
      <c r="C76" s="7"/>
      <c r="D76" s="23">
        <v>823378</v>
      </c>
      <c r="E76" s="23">
        <v>415659</v>
      </c>
      <c r="F76" s="23">
        <v>407719</v>
      </c>
      <c r="G76" s="94">
        <v>6824</v>
      </c>
      <c r="H76" s="93">
        <v>284809</v>
      </c>
      <c r="I76" s="92">
        <v>2.9</v>
      </c>
      <c r="J76" s="23">
        <v>3021</v>
      </c>
      <c r="K76" s="48"/>
    </row>
    <row r="77" spans="1:11" s="20" customFormat="1" ht="16.5" customHeight="1">
      <c r="A77" s="91"/>
      <c r="B77" s="91">
        <v>2</v>
      </c>
      <c r="C77" s="7"/>
      <c r="D77" s="23">
        <v>828823</v>
      </c>
      <c r="E77" s="23">
        <v>418683</v>
      </c>
      <c r="F77" s="23">
        <v>410140</v>
      </c>
      <c r="G77" s="94">
        <v>5445</v>
      </c>
      <c r="H77" s="93">
        <v>290981</v>
      </c>
      <c r="I77" s="92">
        <v>2.8</v>
      </c>
      <c r="J77" s="23">
        <v>3041</v>
      </c>
      <c r="K77" s="48"/>
    </row>
    <row r="78" spans="1:11" s="20" customFormat="1" ht="24" customHeight="1">
      <c r="A78" s="91"/>
      <c r="B78" s="91">
        <v>3</v>
      </c>
      <c r="C78" s="7"/>
      <c r="D78" s="23">
        <v>834842</v>
      </c>
      <c r="E78" s="23">
        <v>422130</v>
      </c>
      <c r="F78" s="23">
        <v>412712</v>
      </c>
      <c r="G78" s="94">
        <v>6019</v>
      </c>
      <c r="H78" s="93">
        <v>297768</v>
      </c>
      <c r="I78" s="92">
        <v>2.8</v>
      </c>
      <c r="J78" s="23">
        <v>3063</v>
      </c>
      <c r="K78" s="48"/>
    </row>
    <row r="79" spans="1:11" s="20" customFormat="1" ht="16.5" customHeight="1">
      <c r="A79" s="91"/>
      <c r="B79" s="91">
        <v>4</v>
      </c>
      <c r="C79" s="7"/>
      <c r="D79" s="23">
        <v>841793</v>
      </c>
      <c r="E79" s="23">
        <v>425920</v>
      </c>
      <c r="F79" s="23">
        <v>415873</v>
      </c>
      <c r="G79" s="94">
        <v>6951</v>
      </c>
      <c r="H79" s="93">
        <v>305171</v>
      </c>
      <c r="I79" s="92">
        <v>2.8</v>
      </c>
      <c r="J79" s="23">
        <v>3089</v>
      </c>
      <c r="K79" s="48"/>
    </row>
    <row r="80" spans="1:11" s="20" customFormat="1" ht="16.5" customHeight="1">
      <c r="A80" s="91"/>
      <c r="B80" s="91">
        <v>5</v>
      </c>
      <c r="C80" s="7"/>
      <c r="D80" s="23">
        <v>850024</v>
      </c>
      <c r="E80" s="23">
        <v>430381</v>
      </c>
      <c r="F80" s="23">
        <v>419643</v>
      </c>
      <c r="G80" s="94">
        <v>8231</v>
      </c>
      <c r="H80" s="93">
        <v>312838</v>
      </c>
      <c r="I80" s="92">
        <v>2.7</v>
      </c>
      <c r="J80" s="23">
        <v>3118</v>
      </c>
      <c r="K80" s="48"/>
    </row>
    <row r="81" spans="1:11" s="20" customFormat="1" ht="16.5" customHeight="1">
      <c r="A81" s="91"/>
      <c r="B81" s="91">
        <v>6</v>
      </c>
      <c r="C81" s="7"/>
      <c r="D81" s="23">
        <v>852757</v>
      </c>
      <c r="E81" s="23">
        <v>431652</v>
      </c>
      <c r="F81" s="23">
        <v>421105</v>
      </c>
      <c r="G81" s="94">
        <v>2733</v>
      </c>
      <c r="H81" s="93">
        <v>317926</v>
      </c>
      <c r="I81" s="92">
        <v>2.7</v>
      </c>
      <c r="J81" s="23">
        <v>3131</v>
      </c>
      <c r="K81" s="48"/>
    </row>
    <row r="82" spans="1:11" s="20" customFormat="1" ht="16.5" customHeight="1">
      <c r="A82" s="91"/>
      <c r="B82" s="91">
        <v>7</v>
      </c>
      <c r="C82" s="7"/>
      <c r="D82" s="23">
        <v>854763</v>
      </c>
      <c r="E82" s="23">
        <v>432032</v>
      </c>
      <c r="F82" s="23">
        <v>422731</v>
      </c>
      <c r="G82" s="94">
        <v>2006</v>
      </c>
      <c r="H82" s="93">
        <v>323096</v>
      </c>
      <c r="I82" s="92">
        <v>2.6</v>
      </c>
      <c r="J82" s="23">
        <v>3142</v>
      </c>
      <c r="K82" s="48"/>
    </row>
    <row r="83" spans="1:11" s="20" customFormat="1" ht="24" customHeight="1">
      <c r="A83" s="91"/>
      <c r="B83" s="91">
        <v>8</v>
      </c>
      <c r="C83" s="7"/>
      <c r="D83" s="23">
        <v>858287</v>
      </c>
      <c r="E83" s="23">
        <v>433421</v>
      </c>
      <c r="F83" s="23">
        <v>424866</v>
      </c>
      <c r="G83" s="94">
        <v>3524</v>
      </c>
      <c r="H83" s="93">
        <v>328533</v>
      </c>
      <c r="I83" s="92">
        <v>2.6</v>
      </c>
      <c r="J83" s="23">
        <v>3155</v>
      </c>
      <c r="K83" s="48"/>
    </row>
    <row r="84" spans="1:11" s="20" customFormat="1" ht="16.5" customHeight="1">
      <c r="A84" s="91"/>
      <c r="B84" s="91">
        <v>9</v>
      </c>
      <c r="C84" s="7"/>
      <c r="D84" s="23">
        <v>862741</v>
      </c>
      <c r="E84" s="23">
        <v>435428</v>
      </c>
      <c r="F84" s="23">
        <v>427313</v>
      </c>
      <c r="G84" s="94">
        <v>4454</v>
      </c>
      <c r="H84" s="93">
        <v>334824</v>
      </c>
      <c r="I84" s="92">
        <v>2.6</v>
      </c>
      <c r="J84" s="23">
        <v>3171</v>
      </c>
      <c r="K84" s="48"/>
    </row>
    <row r="85" spans="1:11" s="20" customFormat="1" ht="16.5" customHeight="1">
      <c r="A85" s="91"/>
      <c r="B85" s="91">
        <v>10</v>
      </c>
      <c r="C85" s="7"/>
      <c r="D85" s="23">
        <v>870444</v>
      </c>
      <c r="E85" s="23">
        <v>438928</v>
      </c>
      <c r="F85" s="23">
        <v>431516</v>
      </c>
      <c r="G85" s="94">
        <v>7703</v>
      </c>
      <c r="H85" s="93">
        <v>342015</v>
      </c>
      <c r="I85" s="92">
        <v>2.5</v>
      </c>
      <c r="J85" s="23">
        <v>3199</v>
      </c>
      <c r="K85" s="48"/>
    </row>
    <row r="86" spans="1:11" s="20" customFormat="1" ht="16.5" customHeight="1">
      <c r="A86" s="91"/>
      <c r="B86" s="91">
        <v>11</v>
      </c>
      <c r="C86" s="7"/>
      <c r="D86" s="23">
        <v>878972</v>
      </c>
      <c r="E86" s="23">
        <v>443206</v>
      </c>
      <c r="F86" s="23">
        <v>435766</v>
      </c>
      <c r="G86" s="94">
        <v>8528</v>
      </c>
      <c r="H86" s="93">
        <v>349467</v>
      </c>
      <c r="I86" s="92">
        <v>2.5</v>
      </c>
      <c r="J86" s="23">
        <v>3231</v>
      </c>
      <c r="K86" s="48"/>
    </row>
    <row r="87" spans="1:11" s="20" customFormat="1" ht="16.5" customHeight="1">
      <c r="A87" s="91"/>
      <c r="B87" s="91">
        <v>12</v>
      </c>
      <c r="C87" s="7"/>
      <c r="D87" s="23">
        <v>886730</v>
      </c>
      <c r="E87" s="23">
        <v>446740</v>
      </c>
      <c r="F87" s="23">
        <v>439990</v>
      </c>
      <c r="G87" s="94">
        <v>7758</v>
      </c>
      <c r="H87" s="93">
        <v>355978</v>
      </c>
      <c r="I87" s="92">
        <v>2.5</v>
      </c>
      <c r="J87" s="23">
        <v>3259</v>
      </c>
      <c r="K87" s="48"/>
    </row>
    <row r="88" spans="1:11" s="20" customFormat="1" ht="24" customHeight="1">
      <c r="A88" s="91"/>
      <c r="B88" s="91">
        <v>13</v>
      </c>
      <c r="C88" s="7"/>
      <c r="D88" s="50">
        <v>895455</v>
      </c>
      <c r="E88" s="50">
        <v>450593</v>
      </c>
      <c r="F88" s="50">
        <v>444862</v>
      </c>
      <c r="G88" s="89">
        <v>8725</v>
      </c>
      <c r="H88" s="88">
        <v>363568</v>
      </c>
      <c r="I88" s="87">
        <v>2.4629642872860096</v>
      </c>
      <c r="J88" s="50">
        <v>3291.1459864745666</v>
      </c>
      <c r="K88" s="48"/>
    </row>
    <row r="89" spans="1:11" s="20" customFormat="1" ht="16.5" customHeight="1">
      <c r="A89" s="91"/>
      <c r="B89" s="91">
        <v>14</v>
      </c>
      <c r="C89" s="7"/>
      <c r="D89" s="50">
        <v>904185</v>
      </c>
      <c r="E89" s="50">
        <v>454596</v>
      </c>
      <c r="F89" s="50">
        <v>449589</v>
      </c>
      <c r="G89" s="89">
        <v>8730</v>
      </c>
      <c r="H89" s="88">
        <v>370643</v>
      </c>
      <c r="I89" s="87">
        <v>2.4</v>
      </c>
      <c r="J89" s="50">
        <v>3323</v>
      </c>
      <c r="K89" s="48"/>
    </row>
    <row r="90" spans="1:11" s="20" customFormat="1" ht="16.5" customHeight="1">
      <c r="A90" s="91"/>
      <c r="B90" s="91">
        <v>15</v>
      </c>
      <c r="C90" s="7"/>
      <c r="D90" s="50">
        <v>911796</v>
      </c>
      <c r="E90" s="50">
        <v>457854</v>
      </c>
      <c r="F90" s="50">
        <v>453942</v>
      </c>
      <c r="G90" s="89">
        <v>7611</v>
      </c>
      <c r="H90" s="88">
        <v>377492</v>
      </c>
      <c r="I90" s="87">
        <v>2.5</v>
      </c>
      <c r="J90" s="50">
        <v>3351</v>
      </c>
      <c r="K90" s="48"/>
    </row>
    <row r="91" spans="1:11" s="20" customFormat="1" ht="16.5" customHeight="1">
      <c r="A91" s="91"/>
      <c r="B91" s="91">
        <v>16</v>
      </c>
      <c r="C91" s="7"/>
      <c r="D91" s="50">
        <v>917040</v>
      </c>
      <c r="E91" s="50">
        <v>460091</v>
      </c>
      <c r="F91" s="50">
        <v>456949</v>
      </c>
      <c r="G91" s="89">
        <v>5244</v>
      </c>
      <c r="H91" s="88">
        <v>382391</v>
      </c>
      <c r="I91" s="87">
        <v>2.4</v>
      </c>
      <c r="J91" s="50">
        <v>3370</v>
      </c>
      <c r="K91" s="48"/>
    </row>
    <row r="92" spans="1:11" s="20" customFormat="1" ht="16.5" customHeight="1">
      <c r="A92" s="91"/>
      <c r="B92" s="91">
        <v>17</v>
      </c>
      <c r="C92" s="7"/>
      <c r="D92" s="50">
        <v>923223</v>
      </c>
      <c r="E92" s="50">
        <v>462876</v>
      </c>
      <c r="F92" s="50">
        <v>460347</v>
      </c>
      <c r="G92" s="89">
        <v>6183</v>
      </c>
      <c r="H92" s="88">
        <v>388232</v>
      </c>
      <c r="I92" s="87">
        <v>2.378018813492963</v>
      </c>
      <c r="J92" s="50">
        <v>3393.2042046456927</v>
      </c>
      <c r="K92" s="48"/>
    </row>
    <row r="93" spans="1:11" s="20" customFormat="1" ht="24" customHeight="1">
      <c r="A93" s="91"/>
      <c r="B93" s="91">
        <v>18</v>
      </c>
      <c r="C93" s="7"/>
      <c r="D93" s="50">
        <v>928937</v>
      </c>
      <c r="E93" s="50">
        <v>465215</v>
      </c>
      <c r="F93" s="50">
        <v>463722</v>
      </c>
      <c r="G93" s="89">
        <v>5714</v>
      </c>
      <c r="H93" s="88">
        <v>394233</v>
      </c>
      <c r="I93" s="87">
        <v>2.4</v>
      </c>
      <c r="J93" s="50">
        <v>3414</v>
      </c>
      <c r="K93" s="48"/>
    </row>
    <row r="94" spans="1:11" s="20" customFormat="1" ht="16.5" customHeight="1">
      <c r="A94" s="91"/>
      <c r="B94" s="91">
        <v>19</v>
      </c>
      <c r="C94" s="7"/>
      <c r="D94" s="50">
        <v>936029</v>
      </c>
      <c r="E94" s="50">
        <v>468334</v>
      </c>
      <c r="F94" s="50">
        <v>467695</v>
      </c>
      <c r="G94" s="89">
        <v>7092</v>
      </c>
      <c r="H94" s="88">
        <v>400555</v>
      </c>
      <c r="I94" s="87">
        <v>2.336830148169415</v>
      </c>
      <c r="J94" s="50">
        <v>3440.271243751838</v>
      </c>
      <c r="K94" s="48"/>
    </row>
    <row r="95" spans="1:11" s="77" customFormat="1" ht="16.5" customHeight="1">
      <c r="A95" s="84"/>
      <c r="B95" s="91">
        <v>20</v>
      </c>
      <c r="C95" s="7"/>
      <c r="D95" s="50">
        <v>946570</v>
      </c>
      <c r="E95" s="50">
        <v>473231</v>
      </c>
      <c r="F95" s="50">
        <v>473339</v>
      </c>
      <c r="G95" s="89">
        <v>10541</v>
      </c>
      <c r="H95" s="88">
        <v>408659</v>
      </c>
      <c r="I95" s="87">
        <v>2.316283258168791</v>
      </c>
      <c r="J95" s="50">
        <v>3479.013525433696</v>
      </c>
      <c r="K95" s="78"/>
    </row>
    <row r="96" spans="1:11" s="85" customFormat="1" ht="16.5" customHeight="1">
      <c r="A96" s="91"/>
      <c r="B96" s="91">
        <v>21</v>
      </c>
      <c r="C96" s="90"/>
      <c r="D96" s="52">
        <v>954003</v>
      </c>
      <c r="E96" s="50">
        <v>476855</v>
      </c>
      <c r="F96" s="50">
        <v>477148</v>
      </c>
      <c r="G96" s="89">
        <v>7433</v>
      </c>
      <c r="H96" s="88">
        <v>415478</v>
      </c>
      <c r="I96" s="87">
        <v>2.3</v>
      </c>
      <c r="J96" s="50">
        <v>3506.3326962658043</v>
      </c>
      <c r="K96" s="86"/>
    </row>
    <row r="97" spans="1:11" s="85" customFormat="1" ht="16.5" customHeight="1">
      <c r="A97" s="91"/>
      <c r="B97" s="91">
        <v>22</v>
      </c>
      <c r="C97" s="90"/>
      <c r="D97" s="52">
        <v>959333</v>
      </c>
      <c r="E97" s="50">
        <v>476253</v>
      </c>
      <c r="F97" s="50">
        <v>480080</v>
      </c>
      <c r="G97" s="89">
        <v>5330</v>
      </c>
      <c r="H97" s="88">
        <v>420555</v>
      </c>
      <c r="I97" s="87">
        <v>2.3</v>
      </c>
      <c r="J97" s="50">
        <v>3525.922522787416</v>
      </c>
      <c r="K97" s="86"/>
    </row>
    <row r="98" spans="1:11" s="77" customFormat="1" ht="24" customHeight="1">
      <c r="A98" s="84"/>
      <c r="B98" s="84">
        <v>23</v>
      </c>
      <c r="C98" s="83"/>
      <c r="D98" s="79">
        <v>959693</v>
      </c>
      <c r="E98" s="79">
        <v>479075</v>
      </c>
      <c r="F98" s="79">
        <v>480618</v>
      </c>
      <c r="G98" s="82">
        <v>360</v>
      </c>
      <c r="H98" s="81">
        <v>423279</v>
      </c>
      <c r="I98" s="80">
        <v>2.3</v>
      </c>
      <c r="J98" s="79">
        <v>3527</v>
      </c>
      <c r="K98" s="78"/>
    </row>
    <row r="99" spans="1:11" s="68" customFormat="1" ht="6" customHeight="1" thickBot="1">
      <c r="A99" s="76"/>
      <c r="B99" s="76"/>
      <c r="C99" s="75"/>
      <c r="D99" s="74"/>
      <c r="E99" s="70"/>
      <c r="F99" s="70"/>
      <c r="G99" s="73"/>
      <c r="H99" s="72"/>
      <c r="I99" s="71"/>
      <c r="J99" s="70"/>
      <c r="K99" s="69"/>
    </row>
    <row r="100" spans="1:10" ht="6" customHeight="1">
      <c r="A100" s="67"/>
      <c r="B100" s="67"/>
      <c r="C100" s="67"/>
      <c r="D100" s="66"/>
      <c r="E100" s="66"/>
      <c r="F100" s="66"/>
      <c r="G100" s="66"/>
      <c r="H100" s="65"/>
      <c r="I100" s="64"/>
      <c r="J100" s="63"/>
    </row>
    <row r="101" ht="11.25">
      <c r="A101" t="s">
        <v>53</v>
      </c>
    </row>
    <row r="102" ht="11.25">
      <c r="A102" t="s">
        <v>52</v>
      </c>
    </row>
    <row r="103" ht="11.25">
      <c r="A103" t="s">
        <v>51</v>
      </c>
    </row>
    <row r="107" ht="11.25">
      <c r="G107" s="42"/>
    </row>
    <row r="108" ht="11.25">
      <c r="G108" s="42"/>
    </row>
  </sheetData>
  <sheetProtection/>
  <mergeCells count="6">
    <mergeCell ref="A5:C6"/>
    <mergeCell ref="I5:I6"/>
    <mergeCell ref="J5:J6"/>
    <mergeCell ref="D5:F5"/>
    <mergeCell ref="G5:G6"/>
    <mergeCell ref="H5:H6"/>
  </mergeCells>
  <printOptions/>
  <pageMargins left="0.5905511811023623" right="0.5905511811023623" top="0.5905511811023623" bottom="0.5905511811023623" header="0.5118110236220472" footer="0.5118110236220472"/>
  <pageSetup fitToHeight="2" fitToWidth="1" horizontalDpi="600" verticalDpi="600" orientation="portrait" paperSize="9" scale="95" r:id="rId1"/>
  <rowBreaks count="1" manualBreakCount="1">
    <brk id="52" max="9" man="1"/>
  </rowBreaks>
</worksheet>
</file>

<file path=xl/worksheets/sheet4.xml><?xml version="1.0" encoding="utf-8"?>
<worksheet xmlns="http://schemas.openxmlformats.org/spreadsheetml/2006/main" xmlns:r="http://schemas.openxmlformats.org/officeDocument/2006/relationships">
  <sheetPr>
    <pageSetUpPr fitToPage="1"/>
  </sheetPr>
  <dimension ref="A1:L539"/>
  <sheetViews>
    <sheetView zoomScalePageLayoutView="0" workbookViewId="0" topLeftCell="A1">
      <selection activeCell="A1" sqref="A1"/>
    </sheetView>
  </sheetViews>
  <sheetFormatPr defaultColWidth="9.00390625" defaultRowHeight="15" customHeight="1"/>
  <cols>
    <col min="1" max="2" width="2.50390625" style="104" customWidth="1"/>
    <col min="3" max="3" width="31.375" style="106" customWidth="1"/>
    <col min="4" max="7" width="14.875" style="105" customWidth="1"/>
    <col min="8" max="8" width="14.875" style="104" customWidth="1"/>
    <col min="9" max="9" width="15.875" style="104" customWidth="1"/>
    <col min="10" max="10" width="15.375" style="104" customWidth="1"/>
    <col min="11" max="11" width="13.375" style="104" customWidth="1"/>
    <col min="12" max="16384" width="9.375" style="104" customWidth="1"/>
  </cols>
  <sheetData>
    <row r="1" spans="1:7" s="107" customFormat="1" ht="15" customHeight="1">
      <c r="A1" s="140" t="s">
        <v>600</v>
      </c>
      <c r="D1" s="139"/>
      <c r="E1" s="139"/>
      <c r="F1" s="139"/>
      <c r="G1" s="139"/>
    </row>
    <row r="2" spans="3:7" s="107" customFormat="1" ht="15" customHeight="1">
      <c r="C2" s="140"/>
      <c r="D2" s="139"/>
      <c r="E2" s="139"/>
      <c r="F2" s="139"/>
      <c r="G2" s="139"/>
    </row>
    <row r="3" spans="1:7" s="107" customFormat="1" ht="15" customHeight="1">
      <c r="A3" s="140" t="s">
        <v>599</v>
      </c>
      <c r="D3" s="139"/>
      <c r="E3" s="139"/>
      <c r="F3" s="139"/>
      <c r="G3" s="139"/>
    </row>
    <row r="4" spans="3:7" s="107" customFormat="1" ht="15" customHeight="1" thickBot="1">
      <c r="C4" s="140"/>
      <c r="D4" s="139"/>
      <c r="E4" s="139"/>
      <c r="F4" s="139"/>
      <c r="G4" s="139"/>
    </row>
    <row r="5" spans="1:7" s="107" customFormat="1" ht="15" customHeight="1">
      <c r="A5" s="265" t="s">
        <v>598</v>
      </c>
      <c r="B5" s="266"/>
      <c r="C5" s="267"/>
      <c r="D5" s="257" t="s">
        <v>597</v>
      </c>
      <c r="E5" s="258"/>
      <c r="F5" s="259"/>
      <c r="G5" s="257" t="s">
        <v>596</v>
      </c>
    </row>
    <row r="6" spans="1:7" s="107" customFormat="1" ht="15" customHeight="1">
      <c r="A6" s="268"/>
      <c r="B6" s="268"/>
      <c r="C6" s="269"/>
      <c r="D6" s="138" t="s">
        <v>595</v>
      </c>
      <c r="E6" s="137" t="s">
        <v>593</v>
      </c>
      <c r="F6" s="137" t="s">
        <v>592</v>
      </c>
      <c r="G6" s="260"/>
    </row>
    <row r="7" spans="1:7" ht="6" customHeight="1">
      <c r="A7" s="109"/>
      <c r="B7" s="109"/>
      <c r="C7" s="136"/>
      <c r="D7" s="135"/>
      <c r="E7" s="135"/>
      <c r="F7" s="135"/>
      <c r="G7" s="135"/>
    </row>
    <row r="8" spans="1:12" s="122" customFormat="1" ht="12" customHeight="1">
      <c r="A8" s="261" t="s">
        <v>591</v>
      </c>
      <c r="B8" s="262"/>
      <c r="C8" s="263"/>
      <c r="D8" s="123">
        <v>959415</v>
      </c>
      <c r="E8" s="123">
        <v>479046</v>
      </c>
      <c r="F8" s="123">
        <v>480369</v>
      </c>
      <c r="G8" s="123">
        <v>421476</v>
      </c>
      <c r="H8" s="134"/>
      <c r="I8" s="134"/>
      <c r="J8" s="134"/>
      <c r="K8" s="134"/>
      <c r="L8" s="107"/>
    </row>
    <row r="9" spans="1:11" s="107" customFormat="1" ht="12">
      <c r="A9" s="133"/>
      <c r="B9" s="261" t="s">
        <v>126</v>
      </c>
      <c r="C9" s="264"/>
      <c r="D9" s="123">
        <v>936809</v>
      </c>
      <c r="E9" s="123">
        <v>468832</v>
      </c>
      <c r="F9" s="123">
        <v>467977</v>
      </c>
      <c r="G9" s="123">
        <v>409902</v>
      </c>
      <c r="H9" s="132"/>
      <c r="I9" s="132"/>
      <c r="J9" s="132"/>
      <c r="K9" s="132"/>
    </row>
    <row r="10" spans="1:11" s="107" customFormat="1" ht="12">
      <c r="A10" s="133"/>
      <c r="B10" s="261" t="s">
        <v>125</v>
      </c>
      <c r="C10" s="264"/>
      <c r="D10" s="123">
        <v>22606</v>
      </c>
      <c r="E10" s="123">
        <v>10214</v>
      </c>
      <c r="F10" s="123">
        <v>12392</v>
      </c>
      <c r="G10" s="123">
        <v>11574</v>
      </c>
      <c r="H10" s="132"/>
      <c r="I10" s="132"/>
      <c r="J10" s="132"/>
      <c r="K10" s="132"/>
    </row>
    <row r="11" spans="1:8" s="122" customFormat="1" ht="18.75" customHeight="1">
      <c r="A11" s="124"/>
      <c r="B11" s="261" t="s">
        <v>590</v>
      </c>
      <c r="C11" s="263"/>
      <c r="D11" s="123">
        <v>198205</v>
      </c>
      <c r="E11" s="123">
        <v>99921</v>
      </c>
      <c r="F11" s="123">
        <v>98284</v>
      </c>
      <c r="G11" s="123">
        <v>95131</v>
      </c>
      <c r="H11" s="107"/>
    </row>
    <row r="12" spans="1:7" s="107" customFormat="1" ht="12">
      <c r="A12" s="113"/>
      <c r="B12" s="113"/>
      <c r="C12" s="231" t="s">
        <v>126</v>
      </c>
      <c r="D12" s="123">
        <v>192130</v>
      </c>
      <c r="E12" s="123">
        <v>97545</v>
      </c>
      <c r="F12" s="123">
        <v>94585</v>
      </c>
      <c r="G12" s="123">
        <v>91630</v>
      </c>
    </row>
    <row r="13" spans="1:7" s="107" customFormat="1" ht="12">
      <c r="A13" s="113"/>
      <c r="B13" s="113"/>
      <c r="C13" s="231" t="s">
        <v>125</v>
      </c>
      <c r="D13" s="123">
        <v>6075</v>
      </c>
      <c r="E13" s="123">
        <v>2376</v>
      </c>
      <c r="F13" s="123">
        <v>3699</v>
      </c>
      <c r="G13" s="123">
        <v>3501</v>
      </c>
    </row>
    <row r="14" spans="1:7" s="107" customFormat="1" ht="18.75" customHeight="1">
      <c r="A14" s="113"/>
      <c r="B14" s="113"/>
      <c r="C14" s="118" t="s">
        <v>589</v>
      </c>
      <c r="D14" s="120">
        <v>2911</v>
      </c>
      <c r="E14" s="120">
        <v>1417</v>
      </c>
      <c r="F14" s="120">
        <v>1494</v>
      </c>
      <c r="G14" s="120">
        <v>1021</v>
      </c>
    </row>
    <row r="15" spans="1:7" s="107" customFormat="1" ht="12">
      <c r="A15" s="113"/>
      <c r="B15" s="113"/>
      <c r="C15" s="118" t="s">
        <v>588</v>
      </c>
      <c r="D15" s="120">
        <v>1398</v>
      </c>
      <c r="E15" s="120">
        <v>708</v>
      </c>
      <c r="F15" s="120">
        <v>690</v>
      </c>
      <c r="G15" s="120">
        <v>554</v>
      </c>
    </row>
    <row r="16" spans="1:7" s="107" customFormat="1" ht="12">
      <c r="A16" s="113"/>
      <c r="B16" s="113"/>
      <c r="C16" s="118" t="s">
        <v>587</v>
      </c>
      <c r="D16" s="120">
        <v>1002</v>
      </c>
      <c r="E16" s="120">
        <v>507</v>
      </c>
      <c r="F16" s="120">
        <v>495</v>
      </c>
      <c r="G16" s="120">
        <v>517</v>
      </c>
    </row>
    <row r="17" spans="1:7" s="107" customFormat="1" ht="12">
      <c r="A17" s="113"/>
      <c r="B17" s="113"/>
      <c r="C17" s="118" t="s">
        <v>586</v>
      </c>
      <c r="D17" s="120">
        <v>425</v>
      </c>
      <c r="E17" s="120">
        <v>202</v>
      </c>
      <c r="F17" s="120">
        <v>223</v>
      </c>
      <c r="G17" s="120">
        <v>230</v>
      </c>
    </row>
    <row r="18" spans="1:7" s="107" customFormat="1" ht="12">
      <c r="A18" s="113"/>
      <c r="B18" s="113"/>
      <c r="C18" s="118" t="s">
        <v>585</v>
      </c>
      <c r="D18" s="120">
        <v>455</v>
      </c>
      <c r="E18" s="120">
        <v>165</v>
      </c>
      <c r="F18" s="120">
        <v>290</v>
      </c>
      <c r="G18" s="120">
        <v>340</v>
      </c>
    </row>
    <row r="19" spans="1:7" s="107" customFormat="1" ht="18.75" customHeight="1">
      <c r="A19" s="113"/>
      <c r="B19" s="113"/>
      <c r="C19" s="118" t="s">
        <v>584</v>
      </c>
      <c r="D19" s="120">
        <v>477</v>
      </c>
      <c r="E19" s="120">
        <v>231</v>
      </c>
      <c r="F19" s="120">
        <v>246</v>
      </c>
      <c r="G19" s="120">
        <v>216</v>
      </c>
    </row>
    <row r="20" spans="1:7" s="107" customFormat="1" ht="12">
      <c r="A20" s="113"/>
      <c r="B20" s="113"/>
      <c r="C20" s="118" t="s">
        <v>583</v>
      </c>
      <c r="D20" s="120">
        <v>549</v>
      </c>
      <c r="E20" s="120">
        <v>280</v>
      </c>
      <c r="F20" s="120">
        <v>269</v>
      </c>
      <c r="G20" s="120">
        <v>277</v>
      </c>
    </row>
    <row r="21" spans="1:7" s="107" customFormat="1" ht="12">
      <c r="A21" s="113"/>
      <c r="B21" s="113"/>
      <c r="C21" s="118" t="s">
        <v>582</v>
      </c>
      <c r="D21" s="120">
        <v>834</v>
      </c>
      <c r="E21" s="120">
        <v>444</v>
      </c>
      <c r="F21" s="120">
        <v>390</v>
      </c>
      <c r="G21" s="120">
        <v>409</v>
      </c>
    </row>
    <row r="22" spans="1:7" s="107" customFormat="1" ht="12">
      <c r="A22" s="113"/>
      <c r="B22" s="113"/>
      <c r="C22" s="118" t="s">
        <v>581</v>
      </c>
      <c r="D22" s="120">
        <v>1456</v>
      </c>
      <c r="E22" s="120">
        <v>709</v>
      </c>
      <c r="F22" s="120">
        <v>747</v>
      </c>
      <c r="G22" s="120">
        <v>803</v>
      </c>
    </row>
    <row r="23" spans="1:7" s="107" customFormat="1" ht="12">
      <c r="A23" s="113"/>
      <c r="B23" s="113"/>
      <c r="C23" s="118" t="s">
        <v>580</v>
      </c>
      <c r="D23" s="120">
        <v>1210</v>
      </c>
      <c r="E23" s="120">
        <v>617</v>
      </c>
      <c r="F23" s="120">
        <v>593</v>
      </c>
      <c r="G23" s="120">
        <v>672</v>
      </c>
    </row>
    <row r="24" spans="1:7" s="107" customFormat="1" ht="18.75" customHeight="1">
      <c r="A24" s="113"/>
      <c r="B24" s="113"/>
      <c r="C24" s="118" t="s">
        <v>579</v>
      </c>
      <c r="D24" s="120">
        <v>1230</v>
      </c>
      <c r="E24" s="120">
        <v>660</v>
      </c>
      <c r="F24" s="120">
        <v>570</v>
      </c>
      <c r="G24" s="120">
        <v>662</v>
      </c>
    </row>
    <row r="25" spans="1:7" s="107" customFormat="1" ht="12">
      <c r="A25" s="113"/>
      <c r="B25" s="113"/>
      <c r="C25" s="118" t="s">
        <v>578</v>
      </c>
      <c r="D25" s="120">
        <v>583</v>
      </c>
      <c r="E25" s="120">
        <v>307</v>
      </c>
      <c r="F25" s="120">
        <v>276</v>
      </c>
      <c r="G25" s="120">
        <v>402</v>
      </c>
    </row>
    <row r="26" spans="1:7" s="107" customFormat="1" ht="12">
      <c r="A26" s="113"/>
      <c r="B26" s="113"/>
      <c r="C26" s="118" t="s">
        <v>577</v>
      </c>
      <c r="D26" s="120">
        <v>845</v>
      </c>
      <c r="E26" s="120">
        <v>429</v>
      </c>
      <c r="F26" s="120">
        <v>416</v>
      </c>
      <c r="G26" s="120">
        <v>448</v>
      </c>
    </row>
    <row r="27" spans="1:7" s="107" customFormat="1" ht="12">
      <c r="A27" s="113"/>
      <c r="B27" s="113"/>
      <c r="C27" s="118" t="s">
        <v>576</v>
      </c>
      <c r="D27" s="120">
        <v>723</v>
      </c>
      <c r="E27" s="120">
        <v>391</v>
      </c>
      <c r="F27" s="120">
        <v>332</v>
      </c>
      <c r="G27" s="120">
        <v>318</v>
      </c>
    </row>
    <row r="28" spans="1:7" s="107" customFormat="1" ht="12">
      <c r="A28" s="113"/>
      <c r="B28" s="113"/>
      <c r="C28" s="118" t="s">
        <v>575</v>
      </c>
      <c r="D28" s="120">
        <v>585</v>
      </c>
      <c r="E28" s="120">
        <v>320</v>
      </c>
      <c r="F28" s="120">
        <v>265</v>
      </c>
      <c r="G28" s="120">
        <v>318</v>
      </c>
    </row>
    <row r="29" spans="1:7" s="107" customFormat="1" ht="18.75" customHeight="1">
      <c r="A29" s="113"/>
      <c r="B29" s="113"/>
      <c r="C29" s="118" t="s">
        <v>574</v>
      </c>
      <c r="D29" s="120">
        <v>638</v>
      </c>
      <c r="E29" s="120">
        <v>330</v>
      </c>
      <c r="F29" s="120">
        <v>308</v>
      </c>
      <c r="G29" s="120">
        <v>354</v>
      </c>
    </row>
    <row r="30" spans="1:7" s="107" customFormat="1" ht="12">
      <c r="A30" s="113"/>
      <c r="B30" s="113"/>
      <c r="C30" s="118" t="s">
        <v>573</v>
      </c>
      <c r="D30" s="120">
        <v>1159</v>
      </c>
      <c r="E30" s="120">
        <v>593</v>
      </c>
      <c r="F30" s="120">
        <v>566</v>
      </c>
      <c r="G30" s="120">
        <v>538</v>
      </c>
    </row>
    <row r="31" spans="1:7" s="107" customFormat="1" ht="12">
      <c r="A31" s="113"/>
      <c r="B31" s="113"/>
      <c r="C31" s="118" t="s">
        <v>572</v>
      </c>
      <c r="D31" s="120">
        <v>5211</v>
      </c>
      <c r="E31" s="120">
        <v>2722</v>
      </c>
      <c r="F31" s="120">
        <v>2489</v>
      </c>
      <c r="G31" s="120">
        <v>2370</v>
      </c>
    </row>
    <row r="32" spans="1:7" s="107" customFormat="1" ht="12">
      <c r="A32" s="113"/>
      <c r="B32" s="113"/>
      <c r="C32" s="118" t="s">
        <v>571</v>
      </c>
      <c r="D32" s="120">
        <v>6748</v>
      </c>
      <c r="E32" s="120">
        <v>3460</v>
      </c>
      <c r="F32" s="120">
        <v>3288</v>
      </c>
      <c r="G32" s="120">
        <v>2801</v>
      </c>
    </row>
    <row r="33" spans="1:7" s="107" customFormat="1" ht="12">
      <c r="A33" s="113"/>
      <c r="B33" s="113"/>
      <c r="C33" s="118" t="s">
        <v>570</v>
      </c>
      <c r="D33" s="120">
        <v>1349</v>
      </c>
      <c r="E33" s="120">
        <v>644</v>
      </c>
      <c r="F33" s="120">
        <v>705</v>
      </c>
      <c r="G33" s="120">
        <v>663</v>
      </c>
    </row>
    <row r="34" spans="1:7" s="107" customFormat="1" ht="18.75" customHeight="1">
      <c r="A34" s="113"/>
      <c r="B34" s="113"/>
      <c r="C34" s="118" t="s">
        <v>569</v>
      </c>
      <c r="D34" s="120">
        <v>1467</v>
      </c>
      <c r="E34" s="120">
        <v>679</v>
      </c>
      <c r="F34" s="120">
        <v>788</v>
      </c>
      <c r="G34" s="120">
        <v>756</v>
      </c>
    </row>
    <row r="35" spans="1:7" s="107" customFormat="1" ht="12">
      <c r="A35" s="113"/>
      <c r="B35" s="113"/>
      <c r="C35" s="118" t="s">
        <v>568</v>
      </c>
      <c r="D35" s="120">
        <v>796</v>
      </c>
      <c r="E35" s="120">
        <v>404</v>
      </c>
      <c r="F35" s="120">
        <v>392</v>
      </c>
      <c r="G35" s="120">
        <v>348</v>
      </c>
    </row>
    <row r="36" spans="1:7" s="107" customFormat="1" ht="12">
      <c r="A36" s="113"/>
      <c r="B36" s="113"/>
      <c r="C36" s="118" t="s">
        <v>567</v>
      </c>
      <c r="D36" s="120">
        <v>1012</v>
      </c>
      <c r="E36" s="120">
        <v>505</v>
      </c>
      <c r="F36" s="120">
        <v>507</v>
      </c>
      <c r="G36" s="120">
        <v>548</v>
      </c>
    </row>
    <row r="37" spans="1:7" s="107" customFormat="1" ht="12">
      <c r="A37" s="113"/>
      <c r="B37" s="113"/>
      <c r="C37" s="118" t="s">
        <v>566</v>
      </c>
      <c r="D37" s="120">
        <v>1042</v>
      </c>
      <c r="E37" s="120">
        <v>530</v>
      </c>
      <c r="F37" s="120">
        <v>512</v>
      </c>
      <c r="G37" s="120">
        <v>518</v>
      </c>
    </row>
    <row r="38" spans="1:7" s="107" customFormat="1" ht="12">
      <c r="A38" s="113"/>
      <c r="B38" s="113"/>
      <c r="C38" s="118" t="s">
        <v>565</v>
      </c>
      <c r="D38" s="120">
        <v>619</v>
      </c>
      <c r="E38" s="120">
        <v>324</v>
      </c>
      <c r="F38" s="120">
        <v>295</v>
      </c>
      <c r="G38" s="120">
        <v>387</v>
      </c>
    </row>
    <row r="39" spans="1:7" s="107" customFormat="1" ht="18.75" customHeight="1">
      <c r="A39" s="113"/>
      <c r="B39" s="113"/>
      <c r="C39" s="118" t="s">
        <v>564</v>
      </c>
      <c r="D39" s="120">
        <v>698</v>
      </c>
      <c r="E39" s="120">
        <v>339</v>
      </c>
      <c r="F39" s="120">
        <v>359</v>
      </c>
      <c r="G39" s="120">
        <v>367</v>
      </c>
    </row>
    <row r="40" spans="1:7" s="107" customFormat="1" ht="12">
      <c r="A40" s="113"/>
      <c r="B40" s="113"/>
      <c r="C40" s="118" t="s">
        <v>563</v>
      </c>
      <c r="D40" s="120">
        <v>570</v>
      </c>
      <c r="E40" s="120">
        <v>281</v>
      </c>
      <c r="F40" s="120">
        <v>289</v>
      </c>
      <c r="G40" s="120">
        <v>259</v>
      </c>
    </row>
    <row r="41" spans="1:7" s="107" customFormat="1" ht="12">
      <c r="A41" s="113"/>
      <c r="B41" s="113"/>
      <c r="C41" s="118" t="s">
        <v>562</v>
      </c>
      <c r="D41" s="117" t="s">
        <v>561</v>
      </c>
      <c r="E41" s="117" t="s">
        <v>561</v>
      </c>
      <c r="F41" s="117" t="s">
        <v>561</v>
      </c>
      <c r="G41" s="117" t="s">
        <v>561</v>
      </c>
    </row>
    <row r="42" spans="1:7" s="107" customFormat="1" ht="12">
      <c r="A42" s="113"/>
      <c r="B42" s="113"/>
      <c r="C42" s="118" t="s">
        <v>559</v>
      </c>
      <c r="D42" s="120">
        <v>3469</v>
      </c>
      <c r="E42" s="120">
        <v>1704</v>
      </c>
      <c r="F42" s="120">
        <v>1765</v>
      </c>
      <c r="G42" s="120">
        <v>1464</v>
      </c>
    </row>
    <row r="43" spans="1:7" s="107" customFormat="1" ht="12">
      <c r="A43" s="113"/>
      <c r="B43" s="113"/>
      <c r="C43" s="118" t="s">
        <v>558</v>
      </c>
      <c r="D43" s="120">
        <v>516</v>
      </c>
      <c r="E43" s="120">
        <v>255</v>
      </c>
      <c r="F43" s="120">
        <v>261</v>
      </c>
      <c r="G43" s="120">
        <v>367</v>
      </c>
    </row>
    <row r="44" spans="1:7" s="107" customFormat="1" ht="18.75" customHeight="1">
      <c r="A44" s="113"/>
      <c r="B44" s="113"/>
      <c r="C44" s="118" t="s">
        <v>557</v>
      </c>
      <c r="D44" s="120">
        <v>555</v>
      </c>
      <c r="E44" s="120">
        <v>304</v>
      </c>
      <c r="F44" s="120">
        <v>251</v>
      </c>
      <c r="G44" s="120">
        <v>302</v>
      </c>
    </row>
    <row r="45" spans="1:7" s="107" customFormat="1" ht="12">
      <c r="A45" s="113"/>
      <c r="B45" s="113"/>
      <c r="C45" s="118" t="s">
        <v>556</v>
      </c>
      <c r="D45" s="120">
        <v>602</v>
      </c>
      <c r="E45" s="120">
        <v>318</v>
      </c>
      <c r="F45" s="120">
        <v>284</v>
      </c>
      <c r="G45" s="120">
        <v>325</v>
      </c>
    </row>
    <row r="46" spans="1:7" s="107" customFormat="1" ht="12">
      <c r="A46" s="113"/>
      <c r="B46" s="113"/>
      <c r="C46" s="118" t="s">
        <v>555</v>
      </c>
      <c r="D46" s="120">
        <v>859</v>
      </c>
      <c r="E46" s="120">
        <v>436</v>
      </c>
      <c r="F46" s="120">
        <v>423</v>
      </c>
      <c r="G46" s="120">
        <v>436</v>
      </c>
    </row>
    <row r="47" spans="1:7" s="107" customFormat="1" ht="12">
      <c r="A47" s="113"/>
      <c r="B47" s="113"/>
      <c r="C47" s="118" t="s">
        <v>554</v>
      </c>
      <c r="D47" s="120">
        <v>1310</v>
      </c>
      <c r="E47" s="120">
        <v>683</v>
      </c>
      <c r="F47" s="120">
        <v>627</v>
      </c>
      <c r="G47" s="120">
        <v>594</v>
      </c>
    </row>
    <row r="48" spans="1:7" s="107" customFormat="1" ht="12">
      <c r="A48" s="113"/>
      <c r="B48" s="113"/>
      <c r="C48" s="118" t="s">
        <v>553</v>
      </c>
      <c r="D48" s="120">
        <v>1373</v>
      </c>
      <c r="E48" s="120">
        <v>687</v>
      </c>
      <c r="F48" s="120">
        <v>686</v>
      </c>
      <c r="G48" s="120">
        <v>670</v>
      </c>
    </row>
    <row r="49" spans="1:7" s="107" customFormat="1" ht="18.75" customHeight="1">
      <c r="A49" s="113"/>
      <c r="B49" s="113"/>
      <c r="C49" s="118" t="s">
        <v>552</v>
      </c>
      <c r="D49" s="120">
        <v>1181</v>
      </c>
      <c r="E49" s="120">
        <v>549</v>
      </c>
      <c r="F49" s="120">
        <v>632</v>
      </c>
      <c r="G49" s="120">
        <v>681</v>
      </c>
    </row>
    <row r="50" spans="1:7" s="107" customFormat="1" ht="12">
      <c r="A50" s="113"/>
      <c r="B50" s="113"/>
      <c r="C50" s="118" t="s">
        <v>551</v>
      </c>
      <c r="D50" s="120">
        <v>1356</v>
      </c>
      <c r="E50" s="120">
        <v>690</v>
      </c>
      <c r="F50" s="120">
        <v>666</v>
      </c>
      <c r="G50" s="120">
        <v>682</v>
      </c>
    </row>
    <row r="51" spans="1:7" s="107" customFormat="1" ht="12">
      <c r="A51" s="113"/>
      <c r="B51" s="113"/>
      <c r="C51" s="118" t="s">
        <v>550</v>
      </c>
      <c r="D51" s="120">
        <v>1533</v>
      </c>
      <c r="E51" s="120">
        <v>794</v>
      </c>
      <c r="F51" s="120">
        <v>739</v>
      </c>
      <c r="G51" s="120">
        <v>706</v>
      </c>
    </row>
    <row r="52" spans="1:7" s="107" customFormat="1" ht="12">
      <c r="A52" s="113"/>
      <c r="B52" s="113"/>
      <c r="C52" s="118" t="s">
        <v>549</v>
      </c>
      <c r="D52" s="120">
        <v>1990</v>
      </c>
      <c r="E52" s="120">
        <v>984</v>
      </c>
      <c r="F52" s="120">
        <v>1006</v>
      </c>
      <c r="G52" s="120">
        <v>1133</v>
      </c>
    </row>
    <row r="53" spans="1:7" s="107" customFormat="1" ht="12">
      <c r="A53" s="113"/>
      <c r="B53" s="113"/>
      <c r="C53" s="118" t="s">
        <v>548</v>
      </c>
      <c r="D53" s="120">
        <v>3507</v>
      </c>
      <c r="E53" s="120">
        <v>1697</v>
      </c>
      <c r="F53" s="120">
        <v>1810</v>
      </c>
      <c r="G53" s="120">
        <v>1585</v>
      </c>
    </row>
    <row r="54" spans="1:7" s="107" customFormat="1" ht="18.75" customHeight="1">
      <c r="A54" s="113"/>
      <c r="B54" s="113"/>
      <c r="C54" s="118" t="s">
        <v>547</v>
      </c>
      <c r="D54" s="120">
        <v>36</v>
      </c>
      <c r="E54" s="120">
        <v>19</v>
      </c>
      <c r="F54" s="120">
        <v>17</v>
      </c>
      <c r="G54" s="120">
        <v>28</v>
      </c>
    </row>
    <row r="55" spans="1:7" s="107" customFormat="1" ht="12">
      <c r="A55" s="113"/>
      <c r="B55" s="113"/>
      <c r="C55" s="118" t="s">
        <v>546</v>
      </c>
      <c r="D55" s="120">
        <v>607</v>
      </c>
      <c r="E55" s="120">
        <v>309</v>
      </c>
      <c r="F55" s="120">
        <v>298</v>
      </c>
      <c r="G55" s="120">
        <v>381</v>
      </c>
    </row>
    <row r="56" spans="1:7" s="107" customFormat="1" ht="12">
      <c r="A56" s="113"/>
      <c r="B56" s="113"/>
      <c r="C56" s="118" t="s">
        <v>545</v>
      </c>
      <c r="D56" s="120">
        <v>1076</v>
      </c>
      <c r="E56" s="120">
        <v>529</v>
      </c>
      <c r="F56" s="120">
        <v>547</v>
      </c>
      <c r="G56" s="120">
        <v>583</v>
      </c>
    </row>
    <row r="57" spans="1:7" s="107" customFormat="1" ht="12">
      <c r="A57" s="113"/>
      <c r="B57" s="113"/>
      <c r="C57" s="118" t="s">
        <v>544</v>
      </c>
      <c r="D57" s="120">
        <v>1660</v>
      </c>
      <c r="E57" s="120">
        <v>811</v>
      </c>
      <c r="F57" s="120">
        <v>849</v>
      </c>
      <c r="G57" s="120">
        <v>941</v>
      </c>
    </row>
    <row r="58" spans="1:7" s="107" customFormat="1" ht="12">
      <c r="A58" s="113"/>
      <c r="B58" s="113"/>
      <c r="C58" s="118" t="s">
        <v>543</v>
      </c>
      <c r="D58" s="120">
        <v>507</v>
      </c>
      <c r="E58" s="120">
        <v>240</v>
      </c>
      <c r="F58" s="120">
        <v>267</v>
      </c>
      <c r="G58" s="120">
        <v>303</v>
      </c>
    </row>
    <row r="59" spans="1:7" s="107" customFormat="1" ht="18.75" customHeight="1">
      <c r="A59" s="113"/>
      <c r="B59" s="113"/>
      <c r="C59" s="118" t="s">
        <v>542</v>
      </c>
      <c r="D59" s="120">
        <v>3292</v>
      </c>
      <c r="E59" s="120">
        <v>1678</v>
      </c>
      <c r="F59" s="120">
        <v>1614</v>
      </c>
      <c r="G59" s="120">
        <v>1718</v>
      </c>
    </row>
    <row r="60" spans="1:7" s="107" customFormat="1" ht="12">
      <c r="A60" s="113"/>
      <c r="B60" s="113"/>
      <c r="C60" s="118" t="s">
        <v>541</v>
      </c>
      <c r="D60" s="120">
        <v>873</v>
      </c>
      <c r="E60" s="120">
        <v>476</v>
      </c>
      <c r="F60" s="120">
        <v>397</v>
      </c>
      <c r="G60" s="120">
        <v>492</v>
      </c>
    </row>
    <row r="61" spans="1:7" s="107" customFormat="1" ht="12">
      <c r="A61" s="113"/>
      <c r="B61" s="113"/>
      <c r="C61" s="118" t="s">
        <v>540</v>
      </c>
      <c r="D61" s="120">
        <v>876</v>
      </c>
      <c r="E61" s="120">
        <v>438</v>
      </c>
      <c r="F61" s="120">
        <v>438</v>
      </c>
      <c r="G61" s="120">
        <v>427</v>
      </c>
    </row>
    <row r="62" spans="1:7" s="107" customFormat="1" ht="12">
      <c r="A62" s="113"/>
      <c r="B62" s="113"/>
      <c r="C62" s="118" t="s">
        <v>539</v>
      </c>
      <c r="D62" s="120">
        <v>1098</v>
      </c>
      <c r="E62" s="120">
        <v>567</v>
      </c>
      <c r="F62" s="120">
        <v>531</v>
      </c>
      <c r="G62" s="120">
        <v>542</v>
      </c>
    </row>
    <row r="63" spans="1:7" s="107" customFormat="1" ht="12">
      <c r="A63" s="113"/>
      <c r="B63" s="113"/>
      <c r="C63" s="118" t="s">
        <v>538</v>
      </c>
      <c r="D63" s="120">
        <v>691</v>
      </c>
      <c r="E63" s="120">
        <v>373</v>
      </c>
      <c r="F63" s="120">
        <v>318</v>
      </c>
      <c r="G63" s="120">
        <v>386</v>
      </c>
    </row>
    <row r="64" spans="1:7" s="107" customFormat="1" ht="18.75" customHeight="1">
      <c r="A64" s="113"/>
      <c r="B64" s="113"/>
      <c r="C64" s="118" t="s">
        <v>537</v>
      </c>
      <c r="D64" s="120">
        <v>552</v>
      </c>
      <c r="E64" s="120">
        <v>305</v>
      </c>
      <c r="F64" s="120">
        <v>247</v>
      </c>
      <c r="G64" s="120">
        <v>296</v>
      </c>
    </row>
    <row r="65" spans="1:7" s="107" customFormat="1" ht="12">
      <c r="A65" s="113"/>
      <c r="B65" s="113"/>
      <c r="C65" s="118" t="s">
        <v>536</v>
      </c>
      <c r="D65" s="120">
        <v>11</v>
      </c>
      <c r="E65" s="120">
        <v>8</v>
      </c>
      <c r="F65" s="120">
        <v>3</v>
      </c>
      <c r="G65" s="120">
        <v>11</v>
      </c>
    </row>
    <row r="66" spans="1:7" s="107" customFormat="1" ht="12">
      <c r="A66" s="113"/>
      <c r="B66" s="113"/>
      <c r="C66" s="118" t="s">
        <v>535</v>
      </c>
      <c r="D66" s="120">
        <v>33</v>
      </c>
      <c r="E66" s="120">
        <v>18</v>
      </c>
      <c r="F66" s="120">
        <v>15</v>
      </c>
      <c r="G66" s="120">
        <v>14</v>
      </c>
    </row>
    <row r="67" spans="1:7" s="107" customFormat="1" ht="12">
      <c r="A67" s="113"/>
      <c r="B67" s="113"/>
      <c r="C67" s="118" t="s">
        <v>534</v>
      </c>
      <c r="D67" s="120">
        <v>1506</v>
      </c>
      <c r="E67" s="120">
        <v>793</v>
      </c>
      <c r="F67" s="120">
        <v>713</v>
      </c>
      <c r="G67" s="120">
        <v>802</v>
      </c>
    </row>
    <row r="68" spans="1:7" s="107" customFormat="1" ht="12">
      <c r="A68" s="113"/>
      <c r="B68" s="113"/>
      <c r="C68" s="118" t="s">
        <v>533</v>
      </c>
      <c r="D68" s="120">
        <v>1232</v>
      </c>
      <c r="E68" s="120">
        <v>642</v>
      </c>
      <c r="F68" s="120">
        <v>590</v>
      </c>
      <c r="G68" s="120">
        <v>548</v>
      </c>
    </row>
    <row r="69" spans="1:7" s="107" customFormat="1" ht="12">
      <c r="A69" s="113"/>
      <c r="B69" s="113"/>
      <c r="C69" s="118" t="s">
        <v>532</v>
      </c>
      <c r="D69" s="120">
        <v>2024</v>
      </c>
      <c r="E69" s="120">
        <v>1050</v>
      </c>
      <c r="F69" s="120">
        <v>974</v>
      </c>
      <c r="G69" s="120">
        <v>807</v>
      </c>
    </row>
    <row r="70" spans="1:7" s="107" customFormat="1" ht="12">
      <c r="A70" s="113"/>
      <c r="B70" s="113"/>
      <c r="C70" s="118" t="s">
        <v>531</v>
      </c>
      <c r="D70" s="120">
        <v>1171</v>
      </c>
      <c r="E70" s="120">
        <v>586</v>
      </c>
      <c r="F70" s="120">
        <v>585</v>
      </c>
      <c r="G70" s="120">
        <v>416</v>
      </c>
    </row>
    <row r="71" spans="1:7" s="107" customFormat="1" ht="12">
      <c r="A71" s="113"/>
      <c r="B71" s="113"/>
      <c r="C71" s="118" t="s">
        <v>530</v>
      </c>
      <c r="D71" s="120">
        <v>1991</v>
      </c>
      <c r="E71" s="120">
        <v>1069</v>
      </c>
      <c r="F71" s="120">
        <v>922</v>
      </c>
      <c r="G71" s="120">
        <v>879</v>
      </c>
    </row>
    <row r="72" spans="1:7" s="107" customFormat="1" ht="18.75" customHeight="1">
      <c r="A72" s="113"/>
      <c r="B72" s="113"/>
      <c r="C72" s="118" t="s">
        <v>529</v>
      </c>
      <c r="D72" s="120">
        <v>2035</v>
      </c>
      <c r="E72" s="120">
        <v>1087</v>
      </c>
      <c r="F72" s="120">
        <v>948</v>
      </c>
      <c r="G72" s="120">
        <v>990</v>
      </c>
    </row>
    <row r="73" spans="1:7" s="107" customFormat="1" ht="12">
      <c r="A73" s="113"/>
      <c r="B73" s="113"/>
      <c r="C73" s="118" t="s">
        <v>528</v>
      </c>
      <c r="D73" s="120">
        <v>7388</v>
      </c>
      <c r="E73" s="120">
        <v>3559</v>
      </c>
      <c r="F73" s="120">
        <v>3829</v>
      </c>
      <c r="G73" s="120">
        <v>3215</v>
      </c>
    </row>
    <row r="74" spans="1:7" s="107" customFormat="1" ht="12">
      <c r="A74" s="113"/>
      <c r="B74" s="113"/>
      <c r="C74" s="118" t="s">
        <v>527</v>
      </c>
      <c r="D74" s="120">
        <v>3382</v>
      </c>
      <c r="E74" s="120">
        <v>1665</v>
      </c>
      <c r="F74" s="120">
        <v>1717</v>
      </c>
      <c r="G74" s="120">
        <v>1225</v>
      </c>
    </row>
    <row r="75" spans="1:7" s="107" customFormat="1" ht="12">
      <c r="A75" s="113"/>
      <c r="B75" s="113"/>
      <c r="C75" s="118" t="s">
        <v>526</v>
      </c>
      <c r="D75" s="120">
        <v>223</v>
      </c>
      <c r="E75" s="120">
        <v>108</v>
      </c>
      <c r="F75" s="120">
        <v>115</v>
      </c>
      <c r="G75" s="120">
        <v>151</v>
      </c>
    </row>
    <row r="76" spans="1:7" s="107" customFormat="1" ht="12">
      <c r="A76" s="113"/>
      <c r="B76" s="113"/>
      <c r="C76" s="118" t="s">
        <v>525</v>
      </c>
      <c r="D76" s="120">
        <v>195</v>
      </c>
      <c r="E76" s="120">
        <v>90</v>
      </c>
      <c r="F76" s="120">
        <v>105</v>
      </c>
      <c r="G76" s="120">
        <v>104</v>
      </c>
    </row>
    <row r="77" spans="1:7" s="107" customFormat="1" ht="18.75" customHeight="1">
      <c r="A77" s="113"/>
      <c r="B77" s="113"/>
      <c r="C77" s="118" t="s">
        <v>524</v>
      </c>
      <c r="D77" s="120">
        <v>1171</v>
      </c>
      <c r="E77" s="120">
        <v>557</v>
      </c>
      <c r="F77" s="120">
        <v>614</v>
      </c>
      <c r="G77" s="120">
        <v>615</v>
      </c>
    </row>
    <row r="78" spans="1:7" s="107" customFormat="1" ht="12">
      <c r="A78" s="113"/>
      <c r="B78" s="113"/>
      <c r="C78" s="118" t="s">
        <v>523</v>
      </c>
      <c r="D78" s="120">
        <v>223</v>
      </c>
      <c r="E78" s="120">
        <v>109</v>
      </c>
      <c r="F78" s="120">
        <v>114</v>
      </c>
      <c r="G78" s="120">
        <v>134</v>
      </c>
    </row>
    <row r="79" spans="1:7" s="107" customFormat="1" ht="12">
      <c r="A79" s="113"/>
      <c r="B79" s="113"/>
      <c r="C79" s="118" t="s">
        <v>522</v>
      </c>
      <c r="D79" s="120">
        <v>1413</v>
      </c>
      <c r="E79" s="120">
        <v>684</v>
      </c>
      <c r="F79" s="120">
        <v>729</v>
      </c>
      <c r="G79" s="120">
        <v>661</v>
      </c>
    </row>
    <row r="80" spans="1:7" s="107" customFormat="1" ht="12">
      <c r="A80" s="113"/>
      <c r="B80" s="113"/>
      <c r="C80" s="118" t="s">
        <v>521</v>
      </c>
      <c r="D80" s="120">
        <v>3</v>
      </c>
      <c r="E80" s="120">
        <v>2</v>
      </c>
      <c r="F80" s="120">
        <v>1</v>
      </c>
      <c r="G80" s="120">
        <v>1</v>
      </c>
    </row>
    <row r="81" spans="1:7" s="107" customFormat="1" ht="12">
      <c r="A81" s="113"/>
      <c r="B81" s="113"/>
      <c r="C81" s="118" t="s">
        <v>520</v>
      </c>
      <c r="D81" s="120">
        <v>1289</v>
      </c>
      <c r="E81" s="120">
        <v>624</v>
      </c>
      <c r="F81" s="120">
        <v>665</v>
      </c>
      <c r="G81" s="120">
        <v>707</v>
      </c>
    </row>
    <row r="82" spans="1:7" s="107" customFormat="1" ht="18.75" customHeight="1">
      <c r="A82" s="113"/>
      <c r="B82" s="113"/>
      <c r="C82" s="118" t="s">
        <v>519</v>
      </c>
      <c r="D82" s="120">
        <v>904</v>
      </c>
      <c r="E82" s="120">
        <v>434</v>
      </c>
      <c r="F82" s="120">
        <v>470</v>
      </c>
      <c r="G82" s="120">
        <v>431</v>
      </c>
    </row>
    <row r="83" spans="1:7" s="107" customFormat="1" ht="12">
      <c r="A83" s="113"/>
      <c r="B83" s="113"/>
      <c r="C83" s="118" t="s">
        <v>518</v>
      </c>
      <c r="D83" s="120">
        <v>1230</v>
      </c>
      <c r="E83" s="120">
        <v>646</v>
      </c>
      <c r="F83" s="120">
        <v>584</v>
      </c>
      <c r="G83" s="120">
        <v>635</v>
      </c>
    </row>
    <row r="84" spans="1:7" s="107" customFormat="1" ht="12">
      <c r="A84" s="113"/>
      <c r="B84" s="113"/>
      <c r="C84" s="118" t="s">
        <v>517</v>
      </c>
      <c r="D84" s="120">
        <v>185</v>
      </c>
      <c r="E84" s="120">
        <v>66</v>
      </c>
      <c r="F84" s="120">
        <v>119</v>
      </c>
      <c r="G84" s="120">
        <v>110</v>
      </c>
    </row>
    <row r="85" spans="1:7" s="107" customFormat="1" ht="12">
      <c r="A85" s="113"/>
      <c r="B85" s="113"/>
      <c r="C85" s="118" t="s">
        <v>516</v>
      </c>
      <c r="D85" s="120">
        <v>464</v>
      </c>
      <c r="E85" s="120">
        <v>248</v>
      </c>
      <c r="F85" s="120">
        <v>216</v>
      </c>
      <c r="G85" s="120">
        <v>297</v>
      </c>
    </row>
    <row r="86" spans="1:7" s="107" customFormat="1" ht="12">
      <c r="A86" s="113"/>
      <c r="B86" s="113"/>
      <c r="C86" s="118" t="s">
        <v>515</v>
      </c>
      <c r="D86" s="120">
        <v>753</v>
      </c>
      <c r="E86" s="120">
        <v>404</v>
      </c>
      <c r="F86" s="120">
        <v>349</v>
      </c>
      <c r="G86" s="120">
        <v>380</v>
      </c>
    </row>
    <row r="87" spans="1:7" s="107" customFormat="1" ht="18.75" customHeight="1">
      <c r="A87" s="113"/>
      <c r="B87" s="113"/>
      <c r="C87" s="118" t="s">
        <v>514</v>
      </c>
      <c r="D87" s="120">
        <v>891</v>
      </c>
      <c r="E87" s="120">
        <v>442</v>
      </c>
      <c r="F87" s="120">
        <v>449</v>
      </c>
      <c r="G87" s="120">
        <v>478</v>
      </c>
    </row>
    <row r="88" spans="1:7" s="107" customFormat="1" ht="12">
      <c r="A88" s="113"/>
      <c r="B88" s="113"/>
      <c r="C88" s="118" t="s">
        <v>513</v>
      </c>
      <c r="D88" s="120">
        <v>1258</v>
      </c>
      <c r="E88" s="120">
        <v>710</v>
      </c>
      <c r="F88" s="120">
        <v>548</v>
      </c>
      <c r="G88" s="120">
        <v>682</v>
      </c>
    </row>
    <row r="89" spans="1:7" s="107" customFormat="1" ht="12">
      <c r="A89" s="113"/>
      <c r="B89" s="113"/>
      <c r="C89" s="118" t="s">
        <v>512</v>
      </c>
      <c r="D89" s="120">
        <v>7</v>
      </c>
      <c r="E89" s="120">
        <v>4</v>
      </c>
      <c r="F89" s="120">
        <v>3</v>
      </c>
      <c r="G89" s="120">
        <v>3</v>
      </c>
    </row>
    <row r="90" spans="1:7" s="107" customFormat="1" ht="12">
      <c r="A90" s="113"/>
      <c r="B90" s="113"/>
      <c r="C90" s="118" t="s">
        <v>511</v>
      </c>
      <c r="D90" s="120">
        <v>1328</v>
      </c>
      <c r="E90" s="120">
        <v>669</v>
      </c>
      <c r="F90" s="120">
        <v>659</v>
      </c>
      <c r="G90" s="120">
        <v>728</v>
      </c>
    </row>
    <row r="91" spans="1:7" s="107" customFormat="1" ht="12">
      <c r="A91" s="113"/>
      <c r="B91" s="113"/>
      <c r="C91" s="118" t="s">
        <v>510</v>
      </c>
      <c r="D91" s="120">
        <v>938</v>
      </c>
      <c r="E91" s="120">
        <v>457</v>
      </c>
      <c r="F91" s="120">
        <v>481</v>
      </c>
      <c r="G91" s="120">
        <v>500</v>
      </c>
    </row>
    <row r="92" spans="1:7" s="107" customFormat="1" ht="18.75" customHeight="1">
      <c r="A92" s="113"/>
      <c r="B92" s="113"/>
      <c r="C92" s="118" t="s">
        <v>509</v>
      </c>
      <c r="D92" s="120">
        <v>1142</v>
      </c>
      <c r="E92" s="120">
        <v>572</v>
      </c>
      <c r="F92" s="120">
        <v>570</v>
      </c>
      <c r="G92" s="120">
        <v>541</v>
      </c>
    </row>
    <row r="93" spans="1:7" s="107" customFormat="1" ht="12">
      <c r="A93" s="113"/>
      <c r="B93" s="113"/>
      <c r="C93" s="118" t="s">
        <v>508</v>
      </c>
      <c r="D93" s="120">
        <v>1174</v>
      </c>
      <c r="E93" s="120">
        <v>590</v>
      </c>
      <c r="F93" s="120">
        <v>584</v>
      </c>
      <c r="G93" s="120">
        <v>602</v>
      </c>
    </row>
    <row r="94" spans="1:7" s="107" customFormat="1" ht="12">
      <c r="A94" s="113"/>
      <c r="B94" s="113"/>
      <c r="C94" s="118" t="s">
        <v>507</v>
      </c>
      <c r="D94" s="120">
        <v>3394</v>
      </c>
      <c r="E94" s="120">
        <v>1727</v>
      </c>
      <c r="F94" s="120">
        <v>1667</v>
      </c>
      <c r="G94" s="120">
        <v>1368</v>
      </c>
    </row>
    <row r="95" spans="1:7" s="107" customFormat="1" ht="12">
      <c r="A95" s="113"/>
      <c r="B95" s="113"/>
      <c r="C95" s="118" t="s">
        <v>506</v>
      </c>
      <c r="D95" s="120">
        <v>1302</v>
      </c>
      <c r="E95" s="120">
        <v>622</v>
      </c>
      <c r="F95" s="120">
        <v>680</v>
      </c>
      <c r="G95" s="120">
        <v>756</v>
      </c>
    </row>
    <row r="96" spans="1:7" s="107" customFormat="1" ht="12">
      <c r="A96" s="113"/>
      <c r="B96" s="113"/>
      <c r="C96" s="118" t="s">
        <v>505</v>
      </c>
      <c r="D96" s="120">
        <v>1074</v>
      </c>
      <c r="E96" s="120">
        <v>518</v>
      </c>
      <c r="F96" s="120">
        <v>556</v>
      </c>
      <c r="G96" s="120">
        <v>611</v>
      </c>
    </row>
    <row r="97" spans="1:7" s="107" customFormat="1" ht="18.75" customHeight="1">
      <c r="A97" s="113"/>
      <c r="B97" s="113"/>
      <c r="C97" s="118" t="s">
        <v>504</v>
      </c>
      <c r="D97" s="117" t="s">
        <v>72</v>
      </c>
      <c r="E97" s="117" t="s">
        <v>72</v>
      </c>
      <c r="F97" s="117" t="s">
        <v>72</v>
      </c>
      <c r="G97" s="117" t="s">
        <v>72</v>
      </c>
    </row>
    <row r="98" spans="1:7" s="107" customFormat="1" ht="12">
      <c r="A98" s="113"/>
      <c r="B98" s="113"/>
      <c r="C98" s="118" t="s">
        <v>503</v>
      </c>
      <c r="D98" s="120">
        <v>8211</v>
      </c>
      <c r="E98" s="120">
        <v>4009</v>
      </c>
      <c r="F98" s="120">
        <v>4202</v>
      </c>
      <c r="G98" s="120">
        <v>3783</v>
      </c>
    </row>
    <row r="99" spans="1:7" s="107" customFormat="1" ht="12">
      <c r="A99" s="113"/>
      <c r="B99" s="113"/>
      <c r="C99" s="118" t="s">
        <v>502</v>
      </c>
      <c r="D99" s="120">
        <v>1233</v>
      </c>
      <c r="E99" s="120">
        <v>611</v>
      </c>
      <c r="F99" s="120">
        <v>622</v>
      </c>
      <c r="G99" s="120">
        <v>675</v>
      </c>
    </row>
    <row r="100" spans="1:7" s="107" customFormat="1" ht="12">
      <c r="A100" s="113"/>
      <c r="B100" s="113"/>
      <c r="C100" s="118" t="s">
        <v>501</v>
      </c>
      <c r="D100" s="120">
        <v>1004</v>
      </c>
      <c r="E100" s="120">
        <v>478</v>
      </c>
      <c r="F100" s="120">
        <v>526</v>
      </c>
      <c r="G100" s="120">
        <v>535</v>
      </c>
    </row>
    <row r="101" spans="1:7" s="107" customFormat="1" ht="12">
      <c r="A101" s="113"/>
      <c r="B101" s="113"/>
      <c r="C101" s="118" t="s">
        <v>500</v>
      </c>
      <c r="D101" s="120">
        <v>1367</v>
      </c>
      <c r="E101" s="120">
        <v>689</v>
      </c>
      <c r="F101" s="120">
        <v>678</v>
      </c>
      <c r="G101" s="120">
        <v>643</v>
      </c>
    </row>
    <row r="102" spans="1:7" s="107" customFormat="1" ht="18.75" customHeight="1">
      <c r="A102" s="113"/>
      <c r="B102" s="113"/>
      <c r="C102" s="118" t="s">
        <v>499</v>
      </c>
      <c r="D102" s="120">
        <v>916</v>
      </c>
      <c r="E102" s="120">
        <v>425</v>
      </c>
      <c r="F102" s="120">
        <v>491</v>
      </c>
      <c r="G102" s="120">
        <v>442</v>
      </c>
    </row>
    <row r="103" spans="1:7" s="107" customFormat="1" ht="12">
      <c r="A103" s="113"/>
      <c r="B103" s="113"/>
      <c r="C103" s="118" t="s">
        <v>498</v>
      </c>
      <c r="D103" s="120">
        <v>1375</v>
      </c>
      <c r="E103" s="120">
        <v>649</v>
      </c>
      <c r="F103" s="120">
        <v>726</v>
      </c>
      <c r="G103" s="120">
        <v>602</v>
      </c>
    </row>
    <row r="104" spans="1:7" s="107" customFormat="1" ht="12">
      <c r="A104" s="113"/>
      <c r="B104" s="113"/>
      <c r="C104" s="118" t="s">
        <v>497</v>
      </c>
      <c r="D104" s="120">
        <v>726</v>
      </c>
      <c r="E104" s="120">
        <v>377</v>
      </c>
      <c r="F104" s="120">
        <v>349</v>
      </c>
      <c r="G104" s="120">
        <v>287</v>
      </c>
    </row>
    <row r="105" spans="1:7" s="107" customFormat="1" ht="12">
      <c r="A105" s="113"/>
      <c r="B105" s="113"/>
      <c r="C105" s="118" t="s">
        <v>496</v>
      </c>
      <c r="D105" s="120">
        <v>6256</v>
      </c>
      <c r="E105" s="120">
        <v>3257</v>
      </c>
      <c r="F105" s="120">
        <v>2999</v>
      </c>
      <c r="G105" s="120">
        <v>2936</v>
      </c>
    </row>
    <row r="106" spans="1:7" s="107" customFormat="1" ht="12">
      <c r="A106" s="113"/>
      <c r="B106" s="113"/>
      <c r="C106" s="118" t="s">
        <v>495</v>
      </c>
      <c r="D106" s="120">
        <v>645</v>
      </c>
      <c r="E106" s="120">
        <v>320</v>
      </c>
      <c r="F106" s="120">
        <v>325</v>
      </c>
      <c r="G106" s="120">
        <v>328</v>
      </c>
    </row>
    <row r="107" spans="1:7" s="107" customFormat="1" ht="18.75" customHeight="1">
      <c r="A107" s="113"/>
      <c r="B107" s="113"/>
      <c r="C107" s="118" t="s">
        <v>494</v>
      </c>
      <c r="D107" s="120">
        <v>1428</v>
      </c>
      <c r="E107" s="120">
        <v>683</v>
      </c>
      <c r="F107" s="120">
        <v>745</v>
      </c>
      <c r="G107" s="120">
        <v>634</v>
      </c>
    </row>
    <row r="108" spans="1:7" s="107" customFormat="1" ht="12">
      <c r="A108" s="113"/>
      <c r="B108" s="113"/>
      <c r="C108" s="118" t="s">
        <v>493</v>
      </c>
      <c r="D108" s="120">
        <v>2479</v>
      </c>
      <c r="E108" s="120">
        <v>1209</v>
      </c>
      <c r="F108" s="120">
        <v>1270</v>
      </c>
      <c r="G108" s="120">
        <v>1103</v>
      </c>
    </row>
    <row r="109" spans="1:7" s="107" customFormat="1" ht="12">
      <c r="A109" s="113"/>
      <c r="B109" s="113"/>
      <c r="C109" s="118" t="s">
        <v>492</v>
      </c>
      <c r="D109" s="120">
        <v>513</v>
      </c>
      <c r="E109" s="120">
        <v>233</v>
      </c>
      <c r="F109" s="120">
        <v>280</v>
      </c>
      <c r="G109" s="120">
        <v>217</v>
      </c>
    </row>
    <row r="110" spans="1:7" s="107" customFormat="1" ht="12">
      <c r="A110" s="113"/>
      <c r="B110" s="113"/>
      <c r="C110" s="118" t="s">
        <v>491</v>
      </c>
      <c r="D110" s="120">
        <v>245</v>
      </c>
      <c r="E110" s="120">
        <v>103</v>
      </c>
      <c r="F110" s="120">
        <v>142</v>
      </c>
      <c r="G110" s="120">
        <v>132</v>
      </c>
    </row>
    <row r="111" spans="1:7" s="107" customFormat="1" ht="12">
      <c r="A111" s="113"/>
      <c r="B111" s="113"/>
      <c r="C111" s="118" t="s">
        <v>490</v>
      </c>
      <c r="D111" s="120">
        <v>97</v>
      </c>
      <c r="E111" s="120">
        <v>41</v>
      </c>
      <c r="F111" s="120">
        <v>56</v>
      </c>
      <c r="G111" s="120">
        <v>60</v>
      </c>
    </row>
    <row r="112" spans="1:7" s="107" customFormat="1" ht="18.75" customHeight="1">
      <c r="A112" s="113"/>
      <c r="B112" s="113"/>
      <c r="C112" s="118" t="s">
        <v>489</v>
      </c>
      <c r="D112" s="120">
        <v>1211</v>
      </c>
      <c r="E112" s="120">
        <v>634</v>
      </c>
      <c r="F112" s="120">
        <v>577</v>
      </c>
      <c r="G112" s="120">
        <v>721</v>
      </c>
    </row>
    <row r="113" spans="1:7" s="107" customFormat="1" ht="12">
      <c r="A113" s="113"/>
      <c r="B113" s="113"/>
      <c r="C113" s="118" t="s">
        <v>488</v>
      </c>
      <c r="D113" s="120">
        <v>1232</v>
      </c>
      <c r="E113" s="120">
        <v>595</v>
      </c>
      <c r="F113" s="120">
        <v>637</v>
      </c>
      <c r="G113" s="120">
        <v>691</v>
      </c>
    </row>
    <row r="114" spans="1:7" s="107" customFormat="1" ht="12">
      <c r="A114" s="113"/>
      <c r="B114" s="113"/>
      <c r="C114" s="118" t="s">
        <v>487</v>
      </c>
      <c r="D114" s="120">
        <v>873</v>
      </c>
      <c r="E114" s="120">
        <v>438</v>
      </c>
      <c r="F114" s="120">
        <v>435</v>
      </c>
      <c r="G114" s="120">
        <v>456</v>
      </c>
    </row>
    <row r="115" spans="1:7" s="107" customFormat="1" ht="12">
      <c r="A115" s="113"/>
      <c r="B115" s="113"/>
      <c r="C115" s="118" t="s">
        <v>486</v>
      </c>
      <c r="D115" s="120">
        <v>931</v>
      </c>
      <c r="E115" s="120">
        <v>483</v>
      </c>
      <c r="F115" s="120">
        <v>448</v>
      </c>
      <c r="G115" s="120">
        <v>442</v>
      </c>
    </row>
    <row r="116" spans="1:7" s="107" customFormat="1" ht="12">
      <c r="A116" s="113"/>
      <c r="B116" s="113"/>
      <c r="C116" s="118" t="s">
        <v>485</v>
      </c>
      <c r="D116" s="120">
        <v>5880</v>
      </c>
      <c r="E116" s="120">
        <v>2987</v>
      </c>
      <c r="F116" s="120">
        <v>2893</v>
      </c>
      <c r="G116" s="120">
        <v>2681</v>
      </c>
    </row>
    <row r="117" spans="1:7" s="107" customFormat="1" ht="18.75" customHeight="1">
      <c r="A117" s="113"/>
      <c r="B117" s="113"/>
      <c r="C117" s="118" t="s">
        <v>484</v>
      </c>
      <c r="D117" s="120">
        <v>827</v>
      </c>
      <c r="E117" s="120">
        <v>403</v>
      </c>
      <c r="F117" s="120">
        <v>424</v>
      </c>
      <c r="G117" s="120">
        <v>513</v>
      </c>
    </row>
    <row r="118" spans="1:7" s="107" customFormat="1" ht="12">
      <c r="A118" s="113"/>
      <c r="B118" s="113"/>
      <c r="C118" s="118" t="s">
        <v>483</v>
      </c>
      <c r="D118" s="120">
        <v>566</v>
      </c>
      <c r="E118" s="120">
        <v>277</v>
      </c>
      <c r="F118" s="120">
        <v>289</v>
      </c>
      <c r="G118" s="120">
        <v>321</v>
      </c>
    </row>
    <row r="119" spans="1:7" s="107" customFormat="1" ht="12">
      <c r="A119" s="113"/>
      <c r="B119" s="113"/>
      <c r="C119" s="118" t="s">
        <v>482</v>
      </c>
      <c r="D119" s="120">
        <v>819</v>
      </c>
      <c r="E119" s="120">
        <v>369</v>
      </c>
      <c r="F119" s="120">
        <v>450</v>
      </c>
      <c r="G119" s="120">
        <v>440</v>
      </c>
    </row>
    <row r="120" spans="1:7" s="107" customFormat="1" ht="12">
      <c r="A120" s="113"/>
      <c r="B120" s="113"/>
      <c r="C120" s="118" t="s">
        <v>481</v>
      </c>
      <c r="D120" s="120">
        <v>407</v>
      </c>
      <c r="E120" s="120">
        <v>196</v>
      </c>
      <c r="F120" s="120">
        <v>211</v>
      </c>
      <c r="G120" s="120">
        <v>231</v>
      </c>
    </row>
    <row r="121" spans="1:7" s="107" customFormat="1" ht="12">
      <c r="A121" s="113"/>
      <c r="B121" s="113"/>
      <c r="C121" s="118" t="s">
        <v>480</v>
      </c>
      <c r="D121" s="120">
        <v>2892</v>
      </c>
      <c r="E121" s="120">
        <v>1434</v>
      </c>
      <c r="F121" s="120">
        <v>1458</v>
      </c>
      <c r="G121" s="120">
        <v>1267</v>
      </c>
    </row>
    <row r="122" spans="1:7" s="107" customFormat="1" ht="18.75" customHeight="1">
      <c r="A122" s="113"/>
      <c r="B122" s="113"/>
      <c r="C122" s="118" t="s">
        <v>479</v>
      </c>
      <c r="D122" s="120">
        <v>825</v>
      </c>
      <c r="E122" s="120">
        <v>419</v>
      </c>
      <c r="F122" s="120">
        <v>406</v>
      </c>
      <c r="G122" s="120">
        <v>442</v>
      </c>
    </row>
    <row r="123" spans="1:7" s="107" customFormat="1" ht="12">
      <c r="A123" s="113"/>
      <c r="B123" s="113"/>
      <c r="C123" s="118" t="s">
        <v>478</v>
      </c>
      <c r="D123" s="120">
        <v>1445</v>
      </c>
      <c r="E123" s="120">
        <v>670</v>
      </c>
      <c r="F123" s="120">
        <v>775</v>
      </c>
      <c r="G123" s="120">
        <v>829</v>
      </c>
    </row>
    <row r="124" spans="1:7" s="107" customFormat="1" ht="12">
      <c r="A124" s="113"/>
      <c r="B124" s="113"/>
      <c r="C124" s="118" t="s">
        <v>477</v>
      </c>
      <c r="D124" s="120">
        <v>1164</v>
      </c>
      <c r="E124" s="120">
        <v>576</v>
      </c>
      <c r="F124" s="120">
        <v>588</v>
      </c>
      <c r="G124" s="120">
        <v>573</v>
      </c>
    </row>
    <row r="125" spans="1:7" s="107" customFormat="1" ht="12">
      <c r="A125" s="113"/>
      <c r="B125" s="113"/>
      <c r="C125" s="118" t="s">
        <v>476</v>
      </c>
      <c r="D125" s="120">
        <v>1064</v>
      </c>
      <c r="E125" s="120">
        <v>531</v>
      </c>
      <c r="F125" s="120">
        <v>533</v>
      </c>
      <c r="G125" s="120">
        <v>580</v>
      </c>
    </row>
    <row r="126" spans="1:7" s="107" customFormat="1" ht="12">
      <c r="A126" s="113"/>
      <c r="B126" s="113"/>
      <c r="C126" s="118" t="s">
        <v>475</v>
      </c>
      <c r="D126" s="120">
        <v>1376</v>
      </c>
      <c r="E126" s="120">
        <v>676</v>
      </c>
      <c r="F126" s="120">
        <v>700</v>
      </c>
      <c r="G126" s="120">
        <v>670</v>
      </c>
    </row>
    <row r="127" spans="1:7" s="107" customFormat="1" ht="18.75" customHeight="1">
      <c r="A127" s="113"/>
      <c r="B127" s="113"/>
      <c r="C127" s="118" t="s">
        <v>474</v>
      </c>
      <c r="D127" s="120">
        <v>3557</v>
      </c>
      <c r="E127" s="120">
        <v>1793</v>
      </c>
      <c r="F127" s="120">
        <v>1764</v>
      </c>
      <c r="G127" s="120">
        <v>1443</v>
      </c>
    </row>
    <row r="128" spans="1:7" s="107" customFormat="1" ht="12">
      <c r="A128" s="113"/>
      <c r="B128" s="113"/>
      <c r="C128" s="118" t="s">
        <v>473</v>
      </c>
      <c r="D128" s="120">
        <v>1294</v>
      </c>
      <c r="E128" s="120">
        <v>659</v>
      </c>
      <c r="F128" s="120">
        <v>635</v>
      </c>
      <c r="G128" s="120">
        <v>507</v>
      </c>
    </row>
    <row r="129" spans="1:7" s="107" customFormat="1" ht="12">
      <c r="A129" s="113"/>
      <c r="B129" s="113"/>
      <c r="C129" s="118" t="s">
        <v>472</v>
      </c>
      <c r="D129" s="120">
        <v>1806</v>
      </c>
      <c r="E129" s="120">
        <v>1093</v>
      </c>
      <c r="F129" s="120">
        <v>713</v>
      </c>
      <c r="G129" s="120">
        <v>1121</v>
      </c>
    </row>
    <row r="130" spans="1:7" s="107" customFormat="1" ht="12">
      <c r="A130" s="113"/>
      <c r="B130" s="113"/>
      <c r="C130" s="118" t="s">
        <v>471</v>
      </c>
      <c r="D130" s="120">
        <v>1740</v>
      </c>
      <c r="E130" s="120">
        <v>922</v>
      </c>
      <c r="F130" s="120">
        <v>818</v>
      </c>
      <c r="G130" s="120">
        <v>908</v>
      </c>
    </row>
    <row r="131" spans="1:7" s="107" customFormat="1" ht="12">
      <c r="A131" s="113"/>
      <c r="B131" s="113"/>
      <c r="C131" s="118" t="s">
        <v>470</v>
      </c>
      <c r="D131" s="120">
        <v>4880</v>
      </c>
      <c r="E131" s="120">
        <v>2419</v>
      </c>
      <c r="F131" s="120">
        <v>2461</v>
      </c>
      <c r="G131" s="120">
        <v>2153</v>
      </c>
    </row>
    <row r="132" spans="1:7" s="107" customFormat="1" ht="18.75" customHeight="1">
      <c r="A132" s="113"/>
      <c r="B132" s="113"/>
      <c r="C132" s="118" t="s">
        <v>469</v>
      </c>
      <c r="D132" s="120">
        <v>2602</v>
      </c>
      <c r="E132" s="120">
        <v>1314</v>
      </c>
      <c r="F132" s="120">
        <v>1288</v>
      </c>
      <c r="G132" s="120">
        <v>1289</v>
      </c>
    </row>
    <row r="133" spans="1:7" s="107" customFormat="1" ht="12">
      <c r="A133" s="113"/>
      <c r="B133" s="113"/>
      <c r="C133" s="118" t="s">
        <v>468</v>
      </c>
      <c r="D133" s="120">
        <v>787</v>
      </c>
      <c r="E133" s="120">
        <v>405</v>
      </c>
      <c r="F133" s="120">
        <v>382</v>
      </c>
      <c r="G133" s="120">
        <v>432</v>
      </c>
    </row>
    <row r="134" spans="1:7" s="107" customFormat="1" ht="12">
      <c r="A134" s="113"/>
      <c r="B134" s="113"/>
      <c r="C134" s="118" t="s">
        <v>467</v>
      </c>
      <c r="D134" s="120">
        <v>634</v>
      </c>
      <c r="E134" s="120">
        <v>311</v>
      </c>
      <c r="F134" s="120">
        <v>323</v>
      </c>
      <c r="G134" s="120">
        <v>371</v>
      </c>
    </row>
    <row r="135" spans="1:7" s="107" customFormat="1" ht="12">
      <c r="A135" s="113"/>
      <c r="B135" s="113"/>
      <c r="C135" s="118" t="s">
        <v>466</v>
      </c>
      <c r="D135" s="120">
        <v>7619</v>
      </c>
      <c r="E135" s="120">
        <v>3868</v>
      </c>
      <c r="F135" s="120">
        <v>3751</v>
      </c>
      <c r="G135" s="120">
        <v>3081</v>
      </c>
    </row>
    <row r="136" spans="1:7" s="107" customFormat="1" ht="12">
      <c r="A136" s="113"/>
      <c r="B136" s="113"/>
      <c r="C136" s="118" t="s">
        <v>465</v>
      </c>
      <c r="D136" s="120">
        <v>960</v>
      </c>
      <c r="E136" s="120">
        <v>544</v>
      </c>
      <c r="F136" s="120">
        <v>416</v>
      </c>
      <c r="G136" s="120">
        <v>527</v>
      </c>
    </row>
    <row r="137" spans="1:7" s="107" customFormat="1" ht="18.75" customHeight="1">
      <c r="A137" s="113"/>
      <c r="B137" s="113"/>
      <c r="C137" s="118" t="s">
        <v>464</v>
      </c>
      <c r="D137" s="120">
        <v>1435</v>
      </c>
      <c r="E137" s="120">
        <v>830</v>
      </c>
      <c r="F137" s="120">
        <v>605</v>
      </c>
      <c r="G137" s="120">
        <v>711</v>
      </c>
    </row>
    <row r="138" spans="1:7" s="107" customFormat="1" ht="12">
      <c r="A138" s="113"/>
      <c r="B138" s="113"/>
      <c r="C138" s="118" t="s">
        <v>463</v>
      </c>
      <c r="D138" s="120">
        <v>5343</v>
      </c>
      <c r="E138" s="120">
        <v>2726</v>
      </c>
      <c r="F138" s="120">
        <v>2617</v>
      </c>
      <c r="G138" s="120">
        <v>2418</v>
      </c>
    </row>
    <row r="139" spans="1:7" s="107" customFormat="1" ht="12">
      <c r="A139" s="113"/>
      <c r="B139" s="113"/>
      <c r="C139" s="118" t="s">
        <v>462</v>
      </c>
      <c r="D139" s="120">
        <v>4708</v>
      </c>
      <c r="E139" s="120">
        <v>2399</v>
      </c>
      <c r="F139" s="120">
        <v>2309</v>
      </c>
      <c r="G139" s="120">
        <v>2257</v>
      </c>
    </row>
    <row r="140" spans="1:7" s="107" customFormat="1" ht="12">
      <c r="A140" s="113"/>
      <c r="B140" s="113"/>
      <c r="C140" s="118" t="s">
        <v>461</v>
      </c>
      <c r="D140" s="120">
        <v>1612</v>
      </c>
      <c r="E140" s="120">
        <v>828</v>
      </c>
      <c r="F140" s="120">
        <v>784</v>
      </c>
      <c r="G140" s="120">
        <v>823</v>
      </c>
    </row>
    <row r="141" spans="1:7" s="107" customFormat="1" ht="12">
      <c r="A141" s="113"/>
      <c r="B141" s="113"/>
      <c r="C141" s="118" t="s">
        <v>460</v>
      </c>
      <c r="D141" s="120">
        <v>1526</v>
      </c>
      <c r="E141" s="120">
        <v>745</v>
      </c>
      <c r="F141" s="120">
        <v>781</v>
      </c>
      <c r="G141" s="120">
        <v>961</v>
      </c>
    </row>
    <row r="142" spans="1:7" s="107" customFormat="1" ht="18.75" customHeight="1">
      <c r="A142" s="113"/>
      <c r="B142" s="113"/>
      <c r="C142" s="118" t="s">
        <v>459</v>
      </c>
      <c r="D142" s="120">
        <v>333</v>
      </c>
      <c r="E142" s="120">
        <v>171</v>
      </c>
      <c r="F142" s="120">
        <v>162</v>
      </c>
      <c r="G142" s="120">
        <v>196</v>
      </c>
    </row>
    <row r="143" spans="1:7" s="107" customFormat="1" ht="12">
      <c r="A143" s="113"/>
      <c r="B143" s="113"/>
      <c r="C143" s="118" t="s">
        <v>458</v>
      </c>
      <c r="D143" s="120">
        <v>925</v>
      </c>
      <c r="E143" s="120">
        <v>492</v>
      </c>
      <c r="F143" s="120">
        <v>433</v>
      </c>
      <c r="G143" s="120">
        <v>529</v>
      </c>
    </row>
    <row r="144" spans="1:7" s="107" customFormat="1" ht="12">
      <c r="A144" s="113"/>
      <c r="B144" s="113"/>
      <c r="C144" s="118" t="s">
        <v>457</v>
      </c>
      <c r="D144" s="120">
        <v>1592</v>
      </c>
      <c r="E144" s="120">
        <v>826</v>
      </c>
      <c r="F144" s="120">
        <v>766</v>
      </c>
      <c r="G144" s="120">
        <v>630</v>
      </c>
    </row>
    <row r="145" spans="1:8" s="128" customFormat="1" ht="18.75" customHeight="1">
      <c r="A145" s="130"/>
      <c r="B145" s="270" t="s">
        <v>456</v>
      </c>
      <c r="C145" s="263"/>
      <c r="D145" s="123">
        <v>179703</v>
      </c>
      <c r="E145" s="123">
        <v>90072</v>
      </c>
      <c r="F145" s="123">
        <v>89631</v>
      </c>
      <c r="G145" s="123">
        <v>79040</v>
      </c>
      <c r="H145" s="129"/>
    </row>
    <row r="146" spans="1:8" s="128" customFormat="1" ht="12">
      <c r="A146" s="130"/>
      <c r="B146" s="130"/>
      <c r="C146" s="231" t="s">
        <v>126</v>
      </c>
      <c r="D146" s="131">
        <v>176401</v>
      </c>
      <c r="E146" s="131">
        <v>88459</v>
      </c>
      <c r="F146" s="131">
        <v>87942</v>
      </c>
      <c r="G146" s="131">
        <v>77297</v>
      </c>
      <c r="H146" s="129"/>
    </row>
    <row r="147" spans="1:8" s="128" customFormat="1" ht="12">
      <c r="A147" s="130"/>
      <c r="B147" s="130"/>
      <c r="C147" s="231" t="s">
        <v>125</v>
      </c>
      <c r="D147" s="131">
        <v>3302</v>
      </c>
      <c r="E147" s="131">
        <v>1613</v>
      </c>
      <c r="F147" s="131">
        <v>1689</v>
      </c>
      <c r="G147" s="131">
        <v>1743</v>
      </c>
      <c r="H147" s="129"/>
    </row>
    <row r="148" spans="1:7" s="107" customFormat="1" ht="18.75" customHeight="1">
      <c r="A148" s="113"/>
      <c r="B148" s="113"/>
      <c r="C148" s="118" t="s">
        <v>455</v>
      </c>
      <c r="D148" s="117" t="s">
        <v>72</v>
      </c>
      <c r="E148" s="117" t="s">
        <v>72</v>
      </c>
      <c r="F148" s="117" t="s">
        <v>72</v>
      </c>
      <c r="G148" s="117" t="s">
        <v>72</v>
      </c>
    </row>
    <row r="149" spans="1:7" s="107" customFormat="1" ht="12">
      <c r="A149" s="113"/>
      <c r="B149" s="113"/>
      <c r="C149" s="118" t="s">
        <v>454</v>
      </c>
      <c r="D149" s="120">
        <v>1882</v>
      </c>
      <c r="E149" s="120">
        <v>948</v>
      </c>
      <c r="F149" s="120">
        <v>934</v>
      </c>
      <c r="G149" s="120">
        <v>778</v>
      </c>
    </row>
    <row r="150" spans="1:7" s="107" customFormat="1" ht="12">
      <c r="A150" s="113"/>
      <c r="B150" s="113"/>
      <c r="C150" s="118" t="s">
        <v>453</v>
      </c>
      <c r="D150" s="120">
        <v>1527</v>
      </c>
      <c r="E150" s="120">
        <v>754</v>
      </c>
      <c r="F150" s="120">
        <v>773</v>
      </c>
      <c r="G150" s="120">
        <v>629</v>
      </c>
    </row>
    <row r="151" spans="1:7" s="107" customFormat="1" ht="12">
      <c r="A151" s="113"/>
      <c r="B151" s="113"/>
      <c r="C151" s="118" t="s">
        <v>452</v>
      </c>
      <c r="D151" s="120">
        <v>3633</v>
      </c>
      <c r="E151" s="120">
        <v>1822</v>
      </c>
      <c r="F151" s="120">
        <v>1811</v>
      </c>
      <c r="G151" s="120">
        <v>1526</v>
      </c>
    </row>
    <row r="152" spans="1:7" s="107" customFormat="1" ht="12">
      <c r="A152" s="113"/>
      <c r="B152" s="113"/>
      <c r="C152" s="118" t="s">
        <v>451</v>
      </c>
      <c r="D152" s="120">
        <v>2939</v>
      </c>
      <c r="E152" s="120">
        <v>1460</v>
      </c>
      <c r="F152" s="120">
        <v>1479</v>
      </c>
      <c r="G152" s="120">
        <v>1199</v>
      </c>
    </row>
    <row r="153" spans="1:7" s="107" customFormat="1" ht="18.75" customHeight="1">
      <c r="A153" s="113"/>
      <c r="B153" s="113"/>
      <c r="C153" s="118" t="s">
        <v>450</v>
      </c>
      <c r="D153" s="120">
        <v>2333</v>
      </c>
      <c r="E153" s="120">
        <v>1170</v>
      </c>
      <c r="F153" s="120">
        <v>1163</v>
      </c>
      <c r="G153" s="120">
        <v>968</v>
      </c>
    </row>
    <row r="154" spans="1:7" s="107" customFormat="1" ht="12">
      <c r="A154" s="113"/>
      <c r="B154" s="113"/>
      <c r="C154" s="118" t="s">
        <v>449</v>
      </c>
      <c r="D154" s="120">
        <v>1346</v>
      </c>
      <c r="E154" s="120">
        <v>647</v>
      </c>
      <c r="F154" s="120">
        <v>699</v>
      </c>
      <c r="G154" s="120">
        <v>558</v>
      </c>
    </row>
    <row r="155" spans="1:7" s="107" customFormat="1" ht="12">
      <c r="A155" s="113"/>
      <c r="B155" s="113"/>
      <c r="C155" s="118" t="s">
        <v>448</v>
      </c>
      <c r="D155" s="120">
        <v>416</v>
      </c>
      <c r="E155" s="120">
        <v>280</v>
      </c>
      <c r="F155" s="120">
        <v>136</v>
      </c>
      <c r="G155" s="120">
        <v>251</v>
      </c>
    </row>
    <row r="156" spans="1:7" s="107" customFormat="1" ht="12">
      <c r="A156" s="113"/>
      <c r="B156" s="113"/>
      <c r="C156" s="118" t="s">
        <v>447</v>
      </c>
      <c r="D156" s="120">
        <v>3768</v>
      </c>
      <c r="E156" s="120">
        <v>1884</v>
      </c>
      <c r="F156" s="120">
        <v>1884</v>
      </c>
      <c r="G156" s="120">
        <v>1110</v>
      </c>
    </row>
    <row r="157" spans="1:7" s="107" customFormat="1" ht="12">
      <c r="A157" s="113"/>
      <c r="B157" s="113"/>
      <c r="C157" s="118" t="s">
        <v>446</v>
      </c>
      <c r="D157" s="120">
        <v>956</v>
      </c>
      <c r="E157" s="120">
        <v>484</v>
      </c>
      <c r="F157" s="120">
        <v>472</v>
      </c>
      <c r="G157" s="120">
        <v>428</v>
      </c>
    </row>
    <row r="158" spans="1:7" s="107" customFormat="1" ht="18.75" customHeight="1">
      <c r="A158" s="113"/>
      <c r="B158" s="113"/>
      <c r="C158" s="118" t="s">
        <v>445</v>
      </c>
      <c r="D158" s="120">
        <v>1835</v>
      </c>
      <c r="E158" s="120">
        <v>890</v>
      </c>
      <c r="F158" s="120">
        <v>945</v>
      </c>
      <c r="G158" s="120">
        <v>794</v>
      </c>
    </row>
    <row r="159" spans="1:7" s="107" customFormat="1" ht="12">
      <c r="A159" s="113"/>
      <c r="B159" s="113"/>
      <c r="C159" s="118" t="s">
        <v>444</v>
      </c>
      <c r="D159" s="120">
        <v>2118</v>
      </c>
      <c r="E159" s="120">
        <v>1059</v>
      </c>
      <c r="F159" s="120">
        <v>1059</v>
      </c>
      <c r="G159" s="120">
        <v>908</v>
      </c>
    </row>
    <row r="160" spans="1:7" s="107" customFormat="1" ht="12">
      <c r="A160" s="113"/>
      <c r="B160" s="113"/>
      <c r="C160" s="118" t="s">
        <v>443</v>
      </c>
      <c r="D160" s="120">
        <v>1166</v>
      </c>
      <c r="E160" s="120">
        <v>588</v>
      </c>
      <c r="F160" s="120">
        <v>578</v>
      </c>
      <c r="G160" s="120">
        <v>596</v>
      </c>
    </row>
    <row r="161" spans="1:7" s="107" customFormat="1" ht="12">
      <c r="A161" s="113"/>
      <c r="B161" s="113"/>
      <c r="C161" s="118" t="s">
        <v>442</v>
      </c>
      <c r="D161" s="120">
        <v>1311</v>
      </c>
      <c r="E161" s="120">
        <v>653</v>
      </c>
      <c r="F161" s="120">
        <v>658</v>
      </c>
      <c r="G161" s="120">
        <v>654</v>
      </c>
    </row>
    <row r="162" spans="1:7" s="107" customFormat="1" ht="12">
      <c r="A162" s="113"/>
      <c r="B162" s="113"/>
      <c r="C162" s="118" t="s">
        <v>441</v>
      </c>
      <c r="D162" s="120">
        <v>3996</v>
      </c>
      <c r="E162" s="120">
        <v>1995</v>
      </c>
      <c r="F162" s="120">
        <v>2001</v>
      </c>
      <c r="G162" s="120">
        <v>1909</v>
      </c>
    </row>
    <row r="163" spans="1:7" s="107" customFormat="1" ht="18.75" customHeight="1">
      <c r="A163" s="113"/>
      <c r="B163" s="113"/>
      <c r="C163" s="118" t="s">
        <v>440</v>
      </c>
      <c r="D163" s="120">
        <v>3115</v>
      </c>
      <c r="E163" s="120">
        <v>1614</v>
      </c>
      <c r="F163" s="120">
        <v>1501</v>
      </c>
      <c r="G163" s="120">
        <v>1416</v>
      </c>
    </row>
    <row r="164" spans="1:7" s="107" customFormat="1" ht="12">
      <c r="A164" s="113"/>
      <c r="B164" s="113"/>
      <c r="C164" s="118" t="s">
        <v>439</v>
      </c>
      <c r="D164" s="120">
        <v>2977</v>
      </c>
      <c r="E164" s="120">
        <v>1596</v>
      </c>
      <c r="F164" s="120">
        <v>1381</v>
      </c>
      <c r="G164" s="120">
        <v>1322</v>
      </c>
    </row>
    <row r="165" spans="1:7" s="107" customFormat="1" ht="12">
      <c r="A165" s="113"/>
      <c r="B165" s="113"/>
      <c r="C165" s="118" t="s">
        <v>438</v>
      </c>
      <c r="D165" s="120">
        <v>884</v>
      </c>
      <c r="E165" s="120">
        <v>452</v>
      </c>
      <c r="F165" s="120">
        <v>432</v>
      </c>
      <c r="G165" s="120">
        <v>356</v>
      </c>
    </row>
    <row r="166" spans="1:7" s="107" customFormat="1" ht="12">
      <c r="A166" s="113"/>
      <c r="B166" s="113"/>
      <c r="C166" s="118" t="s">
        <v>437</v>
      </c>
      <c r="D166" s="120">
        <v>846</v>
      </c>
      <c r="E166" s="120">
        <v>417</v>
      </c>
      <c r="F166" s="120">
        <v>429</v>
      </c>
      <c r="G166" s="120">
        <v>361</v>
      </c>
    </row>
    <row r="167" spans="1:7" s="107" customFormat="1" ht="12">
      <c r="A167" s="113"/>
      <c r="B167" s="113"/>
      <c r="C167" s="118" t="s">
        <v>436</v>
      </c>
      <c r="D167" s="120">
        <v>967</v>
      </c>
      <c r="E167" s="120">
        <v>462</v>
      </c>
      <c r="F167" s="120">
        <v>505</v>
      </c>
      <c r="G167" s="120">
        <v>414</v>
      </c>
    </row>
    <row r="168" spans="1:7" s="107" customFormat="1" ht="18.75" customHeight="1">
      <c r="A168" s="113"/>
      <c r="B168" s="113"/>
      <c r="C168" s="118" t="s">
        <v>435</v>
      </c>
      <c r="D168" s="120">
        <v>1202</v>
      </c>
      <c r="E168" s="120">
        <v>600</v>
      </c>
      <c r="F168" s="120">
        <v>602</v>
      </c>
      <c r="G168" s="120">
        <v>521</v>
      </c>
    </row>
    <row r="169" spans="1:7" s="107" customFormat="1" ht="12">
      <c r="A169" s="113"/>
      <c r="B169" s="113"/>
      <c r="C169" s="118" t="s">
        <v>434</v>
      </c>
      <c r="D169" s="120">
        <v>911</v>
      </c>
      <c r="E169" s="120">
        <v>450</v>
      </c>
      <c r="F169" s="120">
        <v>461</v>
      </c>
      <c r="G169" s="120">
        <v>385</v>
      </c>
    </row>
    <row r="170" spans="1:7" s="107" customFormat="1" ht="12">
      <c r="A170" s="113"/>
      <c r="B170" s="113"/>
      <c r="C170" s="118" t="s">
        <v>433</v>
      </c>
      <c r="D170" s="120">
        <v>1875</v>
      </c>
      <c r="E170" s="120">
        <v>906</v>
      </c>
      <c r="F170" s="120">
        <v>969</v>
      </c>
      <c r="G170" s="120">
        <v>774</v>
      </c>
    </row>
    <row r="171" spans="1:7" s="107" customFormat="1" ht="12">
      <c r="A171" s="113"/>
      <c r="B171" s="113"/>
      <c r="C171" s="118" t="s">
        <v>432</v>
      </c>
      <c r="D171" s="120">
        <v>1275</v>
      </c>
      <c r="E171" s="120">
        <v>625</v>
      </c>
      <c r="F171" s="120">
        <v>650</v>
      </c>
      <c r="G171" s="120">
        <v>508</v>
      </c>
    </row>
    <row r="172" spans="1:7" s="107" customFormat="1" ht="12">
      <c r="A172" s="113"/>
      <c r="B172" s="113"/>
      <c r="C172" s="118" t="s">
        <v>431</v>
      </c>
      <c r="D172" s="120">
        <v>1762</v>
      </c>
      <c r="E172" s="120">
        <v>883</v>
      </c>
      <c r="F172" s="120">
        <v>879</v>
      </c>
      <c r="G172" s="120">
        <v>701</v>
      </c>
    </row>
    <row r="173" spans="1:7" s="107" customFormat="1" ht="18.75" customHeight="1">
      <c r="A173" s="113"/>
      <c r="B173" s="113"/>
      <c r="C173" s="118" t="s">
        <v>430</v>
      </c>
      <c r="D173" s="120">
        <v>1022</v>
      </c>
      <c r="E173" s="120">
        <v>528</v>
      </c>
      <c r="F173" s="120">
        <v>494</v>
      </c>
      <c r="G173" s="120">
        <v>463</v>
      </c>
    </row>
    <row r="174" spans="1:7" s="107" customFormat="1" ht="12">
      <c r="A174" s="113"/>
      <c r="B174" s="113"/>
      <c r="C174" s="118" t="s">
        <v>429</v>
      </c>
      <c r="D174" s="120">
        <v>1093</v>
      </c>
      <c r="E174" s="120">
        <v>558</v>
      </c>
      <c r="F174" s="120">
        <v>535</v>
      </c>
      <c r="G174" s="120">
        <v>412</v>
      </c>
    </row>
    <row r="175" spans="1:7" s="107" customFormat="1" ht="12">
      <c r="A175" s="113"/>
      <c r="B175" s="113"/>
      <c r="C175" s="118" t="s">
        <v>428</v>
      </c>
      <c r="D175" s="120">
        <v>1148</v>
      </c>
      <c r="E175" s="120">
        <v>586</v>
      </c>
      <c r="F175" s="120">
        <v>562</v>
      </c>
      <c r="G175" s="120">
        <v>471</v>
      </c>
    </row>
    <row r="176" spans="1:7" s="107" customFormat="1" ht="12">
      <c r="A176" s="113"/>
      <c r="B176" s="113"/>
      <c r="C176" s="118" t="s">
        <v>427</v>
      </c>
      <c r="D176" s="120">
        <v>1369</v>
      </c>
      <c r="E176" s="120">
        <v>677</v>
      </c>
      <c r="F176" s="120">
        <v>692</v>
      </c>
      <c r="G176" s="120">
        <v>587</v>
      </c>
    </row>
    <row r="177" spans="1:7" s="107" customFormat="1" ht="12">
      <c r="A177" s="113"/>
      <c r="B177" s="113"/>
      <c r="C177" s="118" t="s">
        <v>426</v>
      </c>
      <c r="D177" s="120">
        <v>652</v>
      </c>
      <c r="E177" s="120">
        <v>330</v>
      </c>
      <c r="F177" s="120">
        <v>322</v>
      </c>
      <c r="G177" s="120">
        <v>249</v>
      </c>
    </row>
    <row r="178" spans="1:7" s="107" customFormat="1" ht="18.75" customHeight="1">
      <c r="A178" s="113"/>
      <c r="B178" s="113"/>
      <c r="C178" s="118" t="s">
        <v>425</v>
      </c>
      <c r="D178" s="120">
        <v>1443</v>
      </c>
      <c r="E178" s="120">
        <v>709</v>
      </c>
      <c r="F178" s="120">
        <v>734</v>
      </c>
      <c r="G178" s="120">
        <v>571</v>
      </c>
    </row>
    <row r="179" spans="1:7" s="107" customFormat="1" ht="12">
      <c r="A179" s="113"/>
      <c r="B179" s="113"/>
      <c r="C179" s="118" t="s">
        <v>424</v>
      </c>
      <c r="D179" s="120">
        <v>4251</v>
      </c>
      <c r="E179" s="120">
        <v>2074</v>
      </c>
      <c r="F179" s="120">
        <v>2177</v>
      </c>
      <c r="G179" s="120">
        <v>1873</v>
      </c>
    </row>
    <row r="180" spans="1:7" s="107" customFormat="1" ht="12">
      <c r="A180" s="113"/>
      <c r="B180" s="113"/>
      <c r="C180" s="118" t="s">
        <v>423</v>
      </c>
      <c r="D180" s="120">
        <v>5111</v>
      </c>
      <c r="E180" s="120">
        <v>2536</v>
      </c>
      <c r="F180" s="120">
        <v>2575</v>
      </c>
      <c r="G180" s="120">
        <v>2347</v>
      </c>
    </row>
    <row r="181" spans="1:7" s="107" customFormat="1" ht="12">
      <c r="A181" s="113"/>
      <c r="B181" s="113"/>
      <c r="C181" s="118" t="s">
        <v>422</v>
      </c>
      <c r="D181" s="120">
        <v>2178</v>
      </c>
      <c r="E181" s="120">
        <v>1121</v>
      </c>
      <c r="F181" s="120">
        <v>1057</v>
      </c>
      <c r="G181" s="120">
        <v>930</v>
      </c>
    </row>
    <row r="182" spans="1:7" s="107" customFormat="1" ht="12">
      <c r="A182" s="113"/>
      <c r="B182" s="113"/>
      <c r="C182" s="118" t="s">
        <v>421</v>
      </c>
      <c r="D182" s="120">
        <v>599</v>
      </c>
      <c r="E182" s="120">
        <v>321</v>
      </c>
      <c r="F182" s="120">
        <v>278</v>
      </c>
      <c r="G182" s="120">
        <v>312</v>
      </c>
    </row>
    <row r="183" spans="1:7" s="107" customFormat="1" ht="18.75" customHeight="1">
      <c r="A183" s="113"/>
      <c r="B183" s="113"/>
      <c r="C183" s="118" t="s">
        <v>420</v>
      </c>
      <c r="D183" s="120">
        <v>849</v>
      </c>
      <c r="E183" s="120">
        <v>437</v>
      </c>
      <c r="F183" s="120">
        <v>412</v>
      </c>
      <c r="G183" s="120">
        <v>338</v>
      </c>
    </row>
    <row r="184" spans="1:7" s="107" customFormat="1" ht="12">
      <c r="A184" s="113"/>
      <c r="B184" s="113"/>
      <c r="C184" s="118" t="s">
        <v>419</v>
      </c>
      <c r="D184" s="120">
        <v>1419</v>
      </c>
      <c r="E184" s="120">
        <v>717</v>
      </c>
      <c r="F184" s="120">
        <v>702</v>
      </c>
      <c r="G184" s="120">
        <v>715</v>
      </c>
    </row>
    <row r="185" spans="1:7" s="107" customFormat="1" ht="12">
      <c r="A185" s="113"/>
      <c r="B185" s="113"/>
      <c r="C185" s="118" t="s">
        <v>418</v>
      </c>
      <c r="D185" s="120">
        <v>6096</v>
      </c>
      <c r="E185" s="120">
        <v>3216</v>
      </c>
      <c r="F185" s="120">
        <v>2880</v>
      </c>
      <c r="G185" s="120">
        <v>2746</v>
      </c>
    </row>
    <row r="186" spans="1:7" s="107" customFormat="1" ht="12">
      <c r="A186" s="113"/>
      <c r="B186" s="113"/>
      <c r="C186" s="118" t="s">
        <v>417</v>
      </c>
      <c r="D186" s="120">
        <v>5426</v>
      </c>
      <c r="E186" s="120">
        <v>2748</v>
      </c>
      <c r="F186" s="120">
        <v>2678</v>
      </c>
      <c r="G186" s="120">
        <v>2158</v>
      </c>
    </row>
    <row r="187" spans="1:7" s="107" customFormat="1" ht="12">
      <c r="A187" s="113"/>
      <c r="B187" s="113"/>
      <c r="C187" s="118" t="s">
        <v>416</v>
      </c>
      <c r="D187" s="120">
        <v>3053</v>
      </c>
      <c r="E187" s="120">
        <v>1563</v>
      </c>
      <c r="F187" s="120">
        <v>1490</v>
      </c>
      <c r="G187" s="120">
        <v>1277</v>
      </c>
    </row>
    <row r="188" spans="1:7" s="107" customFormat="1" ht="18.75" customHeight="1">
      <c r="A188" s="113"/>
      <c r="B188" s="113"/>
      <c r="C188" s="118" t="s">
        <v>415</v>
      </c>
      <c r="D188" s="120">
        <v>838</v>
      </c>
      <c r="E188" s="120">
        <v>404</v>
      </c>
      <c r="F188" s="120">
        <v>434</v>
      </c>
      <c r="G188" s="120">
        <v>362</v>
      </c>
    </row>
    <row r="189" spans="1:7" s="107" customFormat="1" ht="12">
      <c r="A189" s="113"/>
      <c r="B189" s="113"/>
      <c r="C189" s="118" t="s">
        <v>414</v>
      </c>
      <c r="D189" s="120">
        <v>1507</v>
      </c>
      <c r="E189" s="120">
        <v>727</v>
      </c>
      <c r="F189" s="120">
        <v>780</v>
      </c>
      <c r="G189" s="120">
        <v>637</v>
      </c>
    </row>
    <row r="190" spans="1:7" s="107" customFormat="1" ht="12">
      <c r="A190" s="113"/>
      <c r="B190" s="113"/>
      <c r="C190" s="118" t="s">
        <v>413</v>
      </c>
      <c r="D190" s="120">
        <v>1908</v>
      </c>
      <c r="E190" s="120">
        <v>916</v>
      </c>
      <c r="F190" s="120">
        <v>992</v>
      </c>
      <c r="G190" s="120">
        <v>937</v>
      </c>
    </row>
    <row r="191" spans="1:7" s="107" customFormat="1" ht="12">
      <c r="A191" s="113"/>
      <c r="B191" s="113"/>
      <c r="C191" s="118" t="s">
        <v>412</v>
      </c>
      <c r="D191" s="120">
        <v>4973</v>
      </c>
      <c r="E191" s="120">
        <v>2469</v>
      </c>
      <c r="F191" s="120">
        <v>2504</v>
      </c>
      <c r="G191" s="120">
        <v>2053</v>
      </c>
    </row>
    <row r="192" spans="1:7" s="107" customFormat="1" ht="12">
      <c r="A192" s="113"/>
      <c r="B192" s="113"/>
      <c r="C192" s="118" t="s">
        <v>411</v>
      </c>
      <c r="D192" s="120">
        <v>677</v>
      </c>
      <c r="E192" s="120">
        <v>310</v>
      </c>
      <c r="F192" s="120">
        <v>367</v>
      </c>
      <c r="G192" s="120">
        <v>327</v>
      </c>
    </row>
    <row r="193" spans="1:7" s="107" customFormat="1" ht="18.75" customHeight="1">
      <c r="A193" s="113"/>
      <c r="B193" s="113"/>
      <c r="C193" s="118" t="s">
        <v>410</v>
      </c>
      <c r="D193" s="120">
        <v>2884</v>
      </c>
      <c r="E193" s="120">
        <v>1418</v>
      </c>
      <c r="F193" s="120">
        <v>1466</v>
      </c>
      <c r="G193" s="120">
        <v>1244</v>
      </c>
    </row>
    <row r="194" spans="1:7" s="107" customFormat="1" ht="12">
      <c r="A194" s="113"/>
      <c r="B194" s="113"/>
      <c r="C194" s="118" t="s">
        <v>409</v>
      </c>
      <c r="D194" s="120">
        <v>907</v>
      </c>
      <c r="E194" s="120">
        <v>410</v>
      </c>
      <c r="F194" s="120">
        <v>497</v>
      </c>
      <c r="G194" s="120">
        <v>488</v>
      </c>
    </row>
    <row r="195" spans="1:7" s="107" customFormat="1" ht="12">
      <c r="A195" s="113"/>
      <c r="B195" s="113"/>
      <c r="C195" s="118" t="s">
        <v>408</v>
      </c>
      <c r="D195" s="120">
        <v>1195</v>
      </c>
      <c r="E195" s="120">
        <v>582</v>
      </c>
      <c r="F195" s="120">
        <v>613</v>
      </c>
      <c r="G195" s="120">
        <v>607</v>
      </c>
    </row>
    <row r="196" spans="1:7" s="107" customFormat="1" ht="12">
      <c r="A196" s="113"/>
      <c r="B196" s="113"/>
      <c r="C196" s="118" t="s">
        <v>407</v>
      </c>
      <c r="D196" s="120">
        <v>1332</v>
      </c>
      <c r="E196" s="120">
        <v>639</v>
      </c>
      <c r="F196" s="120">
        <v>693</v>
      </c>
      <c r="G196" s="120">
        <v>607</v>
      </c>
    </row>
    <row r="197" spans="1:7" s="107" customFormat="1" ht="12">
      <c r="A197" s="113"/>
      <c r="B197" s="113"/>
      <c r="C197" s="118" t="s">
        <v>406</v>
      </c>
      <c r="D197" s="120">
        <v>793</v>
      </c>
      <c r="E197" s="120">
        <v>376</v>
      </c>
      <c r="F197" s="120">
        <v>417</v>
      </c>
      <c r="G197" s="120">
        <v>362</v>
      </c>
    </row>
    <row r="198" spans="1:7" s="107" customFormat="1" ht="18.75" customHeight="1">
      <c r="A198" s="113"/>
      <c r="B198" s="113"/>
      <c r="C198" s="118" t="s">
        <v>405</v>
      </c>
      <c r="D198" s="120">
        <v>550</v>
      </c>
      <c r="E198" s="120">
        <v>247</v>
      </c>
      <c r="F198" s="120">
        <v>303</v>
      </c>
      <c r="G198" s="120">
        <v>259</v>
      </c>
    </row>
    <row r="199" spans="1:7" s="107" customFormat="1" ht="12">
      <c r="A199" s="113"/>
      <c r="B199" s="113"/>
      <c r="C199" s="118" t="s">
        <v>404</v>
      </c>
      <c r="D199" s="120">
        <v>6</v>
      </c>
      <c r="E199" s="120">
        <v>4</v>
      </c>
      <c r="F199" s="120">
        <v>2</v>
      </c>
      <c r="G199" s="120">
        <v>4</v>
      </c>
    </row>
    <row r="200" spans="1:7" s="107" customFormat="1" ht="12">
      <c r="A200" s="113"/>
      <c r="B200" s="113"/>
      <c r="C200" s="118" t="s">
        <v>403</v>
      </c>
      <c r="D200" s="120">
        <v>2249</v>
      </c>
      <c r="E200" s="120">
        <v>1129</v>
      </c>
      <c r="F200" s="120">
        <v>1120</v>
      </c>
      <c r="G200" s="120">
        <v>1016</v>
      </c>
    </row>
    <row r="201" spans="1:7" s="107" customFormat="1" ht="12">
      <c r="A201" s="113"/>
      <c r="B201" s="113"/>
      <c r="C201" s="118" t="s">
        <v>402</v>
      </c>
      <c r="D201" s="120">
        <v>3110</v>
      </c>
      <c r="E201" s="120">
        <v>1498</v>
      </c>
      <c r="F201" s="120">
        <v>1612</v>
      </c>
      <c r="G201" s="120">
        <v>1469</v>
      </c>
    </row>
    <row r="202" spans="1:7" s="107" customFormat="1" ht="12">
      <c r="A202" s="113"/>
      <c r="B202" s="113"/>
      <c r="C202" s="118" t="s">
        <v>401</v>
      </c>
      <c r="D202" s="120">
        <v>1379</v>
      </c>
      <c r="E202" s="120">
        <v>684</v>
      </c>
      <c r="F202" s="120">
        <v>695</v>
      </c>
      <c r="G202" s="120">
        <v>640</v>
      </c>
    </row>
    <row r="203" spans="1:7" s="107" customFormat="1" ht="18.75" customHeight="1">
      <c r="A203" s="113"/>
      <c r="B203" s="113"/>
      <c r="C203" s="118" t="s">
        <v>400</v>
      </c>
      <c r="D203" s="120">
        <v>1740</v>
      </c>
      <c r="E203" s="120">
        <v>836</v>
      </c>
      <c r="F203" s="120">
        <v>904</v>
      </c>
      <c r="G203" s="120">
        <v>835</v>
      </c>
    </row>
    <row r="204" spans="1:7" s="107" customFormat="1" ht="12">
      <c r="A204" s="113"/>
      <c r="B204" s="113"/>
      <c r="C204" s="118" t="s">
        <v>399</v>
      </c>
      <c r="D204" s="120">
        <v>239</v>
      </c>
      <c r="E204" s="120">
        <v>117</v>
      </c>
      <c r="F204" s="120">
        <v>122</v>
      </c>
      <c r="G204" s="120">
        <v>112</v>
      </c>
    </row>
    <row r="205" spans="1:7" s="107" customFormat="1" ht="12">
      <c r="A205" s="113"/>
      <c r="B205" s="113"/>
      <c r="C205" s="118" t="s">
        <v>398</v>
      </c>
      <c r="D205" s="120">
        <v>1087</v>
      </c>
      <c r="E205" s="120">
        <v>537</v>
      </c>
      <c r="F205" s="120">
        <v>550</v>
      </c>
      <c r="G205" s="120">
        <v>506</v>
      </c>
    </row>
    <row r="206" spans="1:7" s="107" customFormat="1" ht="12">
      <c r="A206" s="113"/>
      <c r="B206" s="113"/>
      <c r="C206" s="118" t="s">
        <v>397</v>
      </c>
      <c r="D206" s="120">
        <v>1641</v>
      </c>
      <c r="E206" s="120">
        <v>780</v>
      </c>
      <c r="F206" s="120">
        <v>861</v>
      </c>
      <c r="G206" s="120">
        <v>844</v>
      </c>
    </row>
    <row r="207" spans="1:7" s="107" customFormat="1" ht="12">
      <c r="A207" s="113"/>
      <c r="B207" s="113"/>
      <c r="C207" s="118" t="s">
        <v>396</v>
      </c>
      <c r="D207" s="120">
        <v>1515</v>
      </c>
      <c r="E207" s="120">
        <v>734</v>
      </c>
      <c r="F207" s="120">
        <v>781</v>
      </c>
      <c r="G207" s="120">
        <v>674</v>
      </c>
    </row>
    <row r="208" spans="1:7" s="107" customFormat="1" ht="18.75" customHeight="1">
      <c r="A208" s="113"/>
      <c r="B208" s="113"/>
      <c r="C208" s="118" t="s">
        <v>395</v>
      </c>
      <c r="D208" s="120">
        <v>1912</v>
      </c>
      <c r="E208" s="120">
        <v>934</v>
      </c>
      <c r="F208" s="120">
        <v>978</v>
      </c>
      <c r="G208" s="120">
        <v>1161</v>
      </c>
    </row>
    <row r="209" spans="1:7" s="107" customFormat="1" ht="12">
      <c r="A209" s="113"/>
      <c r="B209" s="113"/>
      <c r="C209" s="118" t="s">
        <v>394</v>
      </c>
      <c r="D209" s="120">
        <v>3805</v>
      </c>
      <c r="E209" s="120">
        <v>1900</v>
      </c>
      <c r="F209" s="120">
        <v>1905</v>
      </c>
      <c r="G209" s="120">
        <v>1676</v>
      </c>
    </row>
    <row r="210" spans="1:7" s="107" customFormat="1" ht="12">
      <c r="A210" s="113"/>
      <c r="B210" s="113"/>
      <c r="C210" s="118" t="s">
        <v>393</v>
      </c>
      <c r="D210" s="120">
        <v>1800</v>
      </c>
      <c r="E210" s="120">
        <v>885</v>
      </c>
      <c r="F210" s="120">
        <v>915</v>
      </c>
      <c r="G210" s="120">
        <v>827</v>
      </c>
    </row>
    <row r="211" spans="1:7" s="107" customFormat="1" ht="12">
      <c r="A211" s="113"/>
      <c r="B211" s="113"/>
      <c r="C211" s="118" t="s">
        <v>392</v>
      </c>
      <c r="D211" s="120">
        <v>3754</v>
      </c>
      <c r="E211" s="120">
        <v>1853</v>
      </c>
      <c r="F211" s="120">
        <v>1901</v>
      </c>
      <c r="G211" s="120">
        <v>1667</v>
      </c>
    </row>
    <row r="212" spans="1:7" s="107" customFormat="1" ht="12">
      <c r="A212" s="113"/>
      <c r="B212" s="113"/>
      <c r="C212" s="118" t="s">
        <v>391</v>
      </c>
      <c r="D212" s="120">
        <v>4149</v>
      </c>
      <c r="E212" s="120">
        <v>2070</v>
      </c>
      <c r="F212" s="120">
        <v>2079</v>
      </c>
      <c r="G212" s="120">
        <v>1860</v>
      </c>
    </row>
    <row r="213" spans="1:7" s="107" customFormat="1" ht="18.75" customHeight="1">
      <c r="A213" s="113"/>
      <c r="B213" s="113"/>
      <c r="C213" s="118" t="s">
        <v>390</v>
      </c>
      <c r="D213" s="120">
        <v>12700</v>
      </c>
      <c r="E213" s="120">
        <v>6241</v>
      </c>
      <c r="F213" s="120">
        <v>6459</v>
      </c>
      <c r="G213" s="120">
        <v>5444</v>
      </c>
    </row>
    <row r="214" spans="1:7" s="107" customFormat="1" ht="12">
      <c r="A214" s="113"/>
      <c r="B214" s="113"/>
      <c r="C214" s="118" t="s">
        <v>389</v>
      </c>
      <c r="D214" s="120">
        <v>2022</v>
      </c>
      <c r="E214" s="120">
        <v>1026</v>
      </c>
      <c r="F214" s="120">
        <v>996</v>
      </c>
      <c r="G214" s="120">
        <v>1061</v>
      </c>
    </row>
    <row r="215" spans="1:7" s="107" customFormat="1" ht="12">
      <c r="A215" s="113"/>
      <c r="B215" s="113"/>
      <c r="C215" s="118" t="s">
        <v>388</v>
      </c>
      <c r="D215" s="120">
        <v>2892</v>
      </c>
      <c r="E215" s="120">
        <v>1488</v>
      </c>
      <c r="F215" s="120">
        <v>1404</v>
      </c>
      <c r="G215" s="120">
        <v>1441</v>
      </c>
    </row>
    <row r="216" spans="1:7" s="107" customFormat="1" ht="12">
      <c r="A216" s="113"/>
      <c r="B216" s="113"/>
      <c r="C216" s="118" t="s">
        <v>387</v>
      </c>
      <c r="D216" s="120">
        <v>4069</v>
      </c>
      <c r="E216" s="120">
        <v>2167</v>
      </c>
      <c r="F216" s="120">
        <v>1902</v>
      </c>
      <c r="G216" s="120">
        <v>2127</v>
      </c>
    </row>
    <row r="217" spans="1:7" s="107" customFormat="1" ht="12">
      <c r="A217" s="113"/>
      <c r="B217" s="113"/>
      <c r="C217" s="118" t="s">
        <v>386</v>
      </c>
      <c r="D217" s="120">
        <v>3810</v>
      </c>
      <c r="E217" s="120">
        <v>2004</v>
      </c>
      <c r="F217" s="120">
        <v>1806</v>
      </c>
      <c r="G217" s="120">
        <v>1634</v>
      </c>
    </row>
    <row r="218" spans="1:7" s="107" customFormat="1" ht="18.75" customHeight="1">
      <c r="A218" s="113"/>
      <c r="B218" s="113"/>
      <c r="C218" s="118" t="s">
        <v>385</v>
      </c>
      <c r="D218" s="120">
        <v>1012</v>
      </c>
      <c r="E218" s="120">
        <v>507</v>
      </c>
      <c r="F218" s="120">
        <v>505</v>
      </c>
      <c r="G218" s="120">
        <v>440</v>
      </c>
    </row>
    <row r="219" spans="1:7" s="107" customFormat="1" ht="12">
      <c r="A219" s="113"/>
      <c r="B219" s="113"/>
      <c r="C219" s="118" t="s">
        <v>384</v>
      </c>
      <c r="D219" s="120">
        <v>2332</v>
      </c>
      <c r="E219" s="120">
        <v>1212</v>
      </c>
      <c r="F219" s="120">
        <v>1120</v>
      </c>
      <c r="G219" s="120">
        <v>1112</v>
      </c>
    </row>
    <row r="220" spans="1:7" s="107" customFormat="1" ht="12">
      <c r="A220" s="113"/>
      <c r="B220" s="113"/>
      <c r="C220" s="118" t="s">
        <v>383</v>
      </c>
      <c r="D220" s="120">
        <v>1799</v>
      </c>
      <c r="E220" s="120">
        <v>953</v>
      </c>
      <c r="F220" s="120">
        <v>846</v>
      </c>
      <c r="G220" s="120">
        <v>937</v>
      </c>
    </row>
    <row r="221" spans="1:7" s="107" customFormat="1" ht="12">
      <c r="A221" s="113"/>
      <c r="B221" s="113"/>
      <c r="C221" s="118" t="s">
        <v>382</v>
      </c>
      <c r="D221" s="120">
        <v>4296</v>
      </c>
      <c r="E221" s="120">
        <v>2236</v>
      </c>
      <c r="F221" s="120">
        <v>2060</v>
      </c>
      <c r="G221" s="120">
        <v>1845</v>
      </c>
    </row>
    <row r="222" spans="1:7" s="107" customFormat="1" ht="12">
      <c r="A222" s="113"/>
      <c r="B222" s="113"/>
      <c r="C222" s="118" t="s">
        <v>381</v>
      </c>
      <c r="D222" s="120">
        <v>1830</v>
      </c>
      <c r="E222" s="120">
        <v>943</v>
      </c>
      <c r="F222" s="120">
        <v>887</v>
      </c>
      <c r="G222" s="120">
        <v>953</v>
      </c>
    </row>
    <row r="223" spans="1:7" s="107" customFormat="1" ht="18.75" customHeight="1">
      <c r="A223" s="113"/>
      <c r="B223" s="113"/>
      <c r="C223" s="118" t="s">
        <v>380</v>
      </c>
      <c r="D223" s="120">
        <v>602</v>
      </c>
      <c r="E223" s="120">
        <v>330</v>
      </c>
      <c r="F223" s="120">
        <v>272</v>
      </c>
      <c r="G223" s="120">
        <v>431</v>
      </c>
    </row>
    <row r="224" spans="1:7" s="107" customFormat="1" ht="12">
      <c r="A224" s="113"/>
      <c r="B224" s="113"/>
      <c r="C224" s="118" t="s">
        <v>379</v>
      </c>
      <c r="D224" s="120">
        <v>1915</v>
      </c>
      <c r="E224" s="120">
        <v>943</v>
      </c>
      <c r="F224" s="120">
        <v>972</v>
      </c>
      <c r="G224" s="120">
        <v>735</v>
      </c>
    </row>
    <row r="225" spans="1:7" s="107" customFormat="1" ht="12">
      <c r="A225" s="113"/>
      <c r="B225" s="113"/>
      <c r="C225" s="118" t="s">
        <v>378</v>
      </c>
      <c r="D225" s="120">
        <v>782</v>
      </c>
      <c r="E225" s="120">
        <v>409</v>
      </c>
      <c r="F225" s="120">
        <v>373</v>
      </c>
      <c r="G225" s="120">
        <v>326</v>
      </c>
    </row>
    <row r="226" spans="1:7" s="107" customFormat="1" ht="12">
      <c r="A226" s="113"/>
      <c r="B226" s="113"/>
      <c r="C226" s="118" t="s">
        <v>377</v>
      </c>
      <c r="D226" s="120">
        <v>720</v>
      </c>
      <c r="E226" s="120">
        <v>333</v>
      </c>
      <c r="F226" s="120">
        <v>387</v>
      </c>
      <c r="G226" s="120">
        <v>323</v>
      </c>
    </row>
    <row r="227" spans="1:7" s="107" customFormat="1" ht="12">
      <c r="A227" s="113"/>
      <c r="B227" s="113"/>
      <c r="C227" s="118" t="s">
        <v>376</v>
      </c>
      <c r="D227" s="120">
        <v>1048</v>
      </c>
      <c r="E227" s="120">
        <v>514</v>
      </c>
      <c r="F227" s="120">
        <v>534</v>
      </c>
      <c r="G227" s="120">
        <v>429</v>
      </c>
    </row>
    <row r="228" spans="1:7" s="107" customFormat="1" ht="18.75" customHeight="1">
      <c r="A228" s="113"/>
      <c r="B228" s="113"/>
      <c r="C228" s="118" t="s">
        <v>375</v>
      </c>
      <c r="D228" s="120">
        <v>1045</v>
      </c>
      <c r="E228" s="120">
        <v>528</v>
      </c>
      <c r="F228" s="120">
        <v>517</v>
      </c>
      <c r="G228" s="120">
        <v>326</v>
      </c>
    </row>
    <row r="229" spans="1:7" s="107" customFormat="1" ht="12">
      <c r="A229" s="113"/>
      <c r="B229" s="113"/>
      <c r="C229" s="118" t="s">
        <v>374</v>
      </c>
      <c r="D229" s="120">
        <v>3484</v>
      </c>
      <c r="E229" s="120">
        <v>1725</v>
      </c>
      <c r="F229" s="120">
        <v>1759</v>
      </c>
      <c r="G229" s="120">
        <v>1184</v>
      </c>
    </row>
    <row r="230" spans="1:7" s="107" customFormat="1" ht="12">
      <c r="A230" s="113"/>
      <c r="B230" s="113"/>
      <c r="C230" s="118" t="s">
        <v>373</v>
      </c>
      <c r="D230" s="120">
        <v>1269</v>
      </c>
      <c r="E230" s="120">
        <v>604</v>
      </c>
      <c r="F230" s="120">
        <v>665</v>
      </c>
      <c r="G230" s="120">
        <v>422</v>
      </c>
    </row>
    <row r="231" spans="1:7" s="107" customFormat="1" ht="12">
      <c r="A231" s="113"/>
      <c r="B231" s="113"/>
      <c r="C231" s="118" t="s">
        <v>372</v>
      </c>
      <c r="D231" s="120">
        <v>3764</v>
      </c>
      <c r="E231" s="120">
        <v>1896</v>
      </c>
      <c r="F231" s="120">
        <v>1868</v>
      </c>
      <c r="G231" s="120">
        <v>1583</v>
      </c>
    </row>
    <row r="232" spans="1:7" s="107" customFormat="1" ht="12">
      <c r="A232" s="113"/>
      <c r="B232" s="113"/>
      <c r="C232" s="118" t="s">
        <v>371</v>
      </c>
      <c r="D232" s="120">
        <v>1613</v>
      </c>
      <c r="E232" s="120">
        <v>794</v>
      </c>
      <c r="F232" s="120">
        <v>819</v>
      </c>
      <c r="G232" s="120">
        <v>598</v>
      </c>
    </row>
    <row r="233" spans="1:8" s="128" customFormat="1" ht="18.75" customHeight="1">
      <c r="A233" s="130"/>
      <c r="B233" s="270" t="s">
        <v>370</v>
      </c>
      <c r="C233" s="263"/>
      <c r="D233" s="123">
        <v>156671</v>
      </c>
      <c r="E233" s="123">
        <v>78227</v>
      </c>
      <c r="F233" s="123">
        <v>78444</v>
      </c>
      <c r="G233" s="123">
        <v>69084</v>
      </c>
      <c r="H233" s="129"/>
    </row>
    <row r="234" spans="1:8" s="128" customFormat="1" ht="12">
      <c r="A234" s="130"/>
      <c r="B234" s="130"/>
      <c r="C234" s="231" t="s">
        <v>126</v>
      </c>
      <c r="D234" s="131">
        <v>153146</v>
      </c>
      <c r="E234" s="131">
        <v>76540</v>
      </c>
      <c r="F234" s="131">
        <v>76606</v>
      </c>
      <c r="G234" s="131">
        <v>67093</v>
      </c>
      <c r="H234" s="129"/>
    </row>
    <row r="235" spans="1:8" s="128" customFormat="1" ht="12">
      <c r="A235" s="130"/>
      <c r="B235" s="130"/>
      <c r="C235" s="231" t="s">
        <v>125</v>
      </c>
      <c r="D235" s="131">
        <v>3525</v>
      </c>
      <c r="E235" s="131">
        <v>1687</v>
      </c>
      <c r="F235" s="131">
        <v>1838</v>
      </c>
      <c r="G235" s="131">
        <v>1991</v>
      </c>
      <c r="H235" s="129"/>
    </row>
    <row r="236" spans="1:7" s="107" customFormat="1" ht="18.75" customHeight="1">
      <c r="A236" s="113"/>
      <c r="B236" s="113"/>
      <c r="C236" s="118" t="s">
        <v>369</v>
      </c>
      <c r="D236" s="120">
        <v>108</v>
      </c>
      <c r="E236" s="120">
        <v>61</v>
      </c>
      <c r="F236" s="120">
        <v>47</v>
      </c>
      <c r="G236" s="120">
        <v>61</v>
      </c>
    </row>
    <row r="237" spans="1:7" s="107" customFormat="1" ht="12">
      <c r="A237" s="113"/>
      <c r="B237" s="113"/>
      <c r="C237" s="118" t="s">
        <v>368</v>
      </c>
      <c r="D237" s="120">
        <v>1621</v>
      </c>
      <c r="E237" s="120">
        <v>800</v>
      </c>
      <c r="F237" s="120">
        <v>821</v>
      </c>
      <c r="G237" s="120">
        <v>670</v>
      </c>
    </row>
    <row r="238" spans="1:7" s="107" customFormat="1" ht="12">
      <c r="A238" s="113"/>
      <c r="B238" s="113"/>
      <c r="C238" s="118" t="s">
        <v>367</v>
      </c>
      <c r="D238" s="120">
        <v>2010</v>
      </c>
      <c r="E238" s="120">
        <v>1047</v>
      </c>
      <c r="F238" s="120">
        <v>963</v>
      </c>
      <c r="G238" s="120">
        <v>919</v>
      </c>
    </row>
    <row r="239" spans="1:7" s="107" customFormat="1" ht="12">
      <c r="A239" s="113"/>
      <c r="B239" s="113"/>
      <c r="C239" s="118" t="s">
        <v>366</v>
      </c>
      <c r="D239" s="120">
        <v>936</v>
      </c>
      <c r="E239" s="120">
        <v>473</v>
      </c>
      <c r="F239" s="120">
        <v>463</v>
      </c>
      <c r="G239" s="120">
        <v>496</v>
      </c>
    </row>
    <row r="240" spans="1:7" s="107" customFormat="1" ht="12">
      <c r="A240" s="113"/>
      <c r="B240" s="113"/>
      <c r="C240" s="118" t="s">
        <v>365</v>
      </c>
      <c r="D240" s="120">
        <v>632</v>
      </c>
      <c r="E240" s="120">
        <v>314</v>
      </c>
      <c r="F240" s="120">
        <v>318</v>
      </c>
      <c r="G240" s="120">
        <v>248</v>
      </c>
    </row>
    <row r="241" spans="1:7" s="107" customFormat="1" ht="18.75" customHeight="1">
      <c r="A241" s="113"/>
      <c r="B241" s="113"/>
      <c r="C241" s="118" t="s">
        <v>364</v>
      </c>
      <c r="D241" s="120">
        <v>3865</v>
      </c>
      <c r="E241" s="120">
        <v>1890</v>
      </c>
      <c r="F241" s="120">
        <v>1975</v>
      </c>
      <c r="G241" s="120">
        <v>2014</v>
      </c>
    </row>
    <row r="242" spans="1:7" s="107" customFormat="1" ht="12">
      <c r="A242" s="113"/>
      <c r="B242" s="113"/>
      <c r="C242" s="118" t="s">
        <v>363</v>
      </c>
      <c r="D242" s="120">
        <v>1287</v>
      </c>
      <c r="E242" s="120">
        <v>658</v>
      </c>
      <c r="F242" s="120">
        <v>629</v>
      </c>
      <c r="G242" s="120">
        <v>564</v>
      </c>
    </row>
    <row r="243" spans="1:7" s="107" customFormat="1" ht="12">
      <c r="A243" s="113"/>
      <c r="B243" s="113"/>
      <c r="C243" s="118" t="s">
        <v>362</v>
      </c>
      <c r="D243" s="120">
        <v>855</v>
      </c>
      <c r="E243" s="120">
        <v>429</v>
      </c>
      <c r="F243" s="120">
        <v>426</v>
      </c>
      <c r="G243" s="120">
        <v>390</v>
      </c>
    </row>
    <row r="244" spans="1:7" s="107" customFormat="1" ht="12">
      <c r="A244" s="113"/>
      <c r="B244" s="113"/>
      <c r="C244" s="118" t="s">
        <v>361</v>
      </c>
      <c r="D244" s="120">
        <v>777</v>
      </c>
      <c r="E244" s="120">
        <v>381</v>
      </c>
      <c r="F244" s="120">
        <v>396</v>
      </c>
      <c r="G244" s="120">
        <v>345</v>
      </c>
    </row>
    <row r="245" spans="1:7" s="107" customFormat="1" ht="12">
      <c r="A245" s="113"/>
      <c r="B245" s="113"/>
      <c r="C245" s="118" t="s">
        <v>360</v>
      </c>
      <c r="D245" s="120">
        <v>1732</v>
      </c>
      <c r="E245" s="120">
        <v>859</v>
      </c>
      <c r="F245" s="120">
        <v>873</v>
      </c>
      <c r="G245" s="120">
        <v>847</v>
      </c>
    </row>
    <row r="246" spans="1:7" s="107" customFormat="1" ht="18.75" customHeight="1">
      <c r="A246" s="113"/>
      <c r="B246" s="113"/>
      <c r="C246" s="118" t="s">
        <v>359</v>
      </c>
      <c r="D246" s="120">
        <v>2624</v>
      </c>
      <c r="E246" s="120">
        <v>1304</v>
      </c>
      <c r="F246" s="120">
        <v>1320</v>
      </c>
      <c r="G246" s="120">
        <v>1178</v>
      </c>
    </row>
    <row r="247" spans="1:7" s="107" customFormat="1" ht="12">
      <c r="A247" s="113"/>
      <c r="B247" s="113"/>
      <c r="C247" s="118" t="s">
        <v>358</v>
      </c>
      <c r="D247" s="120">
        <v>81</v>
      </c>
      <c r="E247" s="120">
        <v>61</v>
      </c>
      <c r="F247" s="120">
        <v>20</v>
      </c>
      <c r="G247" s="120">
        <v>61</v>
      </c>
    </row>
    <row r="248" spans="1:7" s="107" customFormat="1" ht="12">
      <c r="A248" s="113"/>
      <c r="B248" s="113"/>
      <c r="C248" s="118" t="s">
        <v>357</v>
      </c>
      <c r="D248" s="120">
        <v>3892</v>
      </c>
      <c r="E248" s="120">
        <v>1987</v>
      </c>
      <c r="F248" s="120">
        <v>1905</v>
      </c>
      <c r="G248" s="120">
        <v>1528</v>
      </c>
    </row>
    <row r="249" spans="1:7" s="107" customFormat="1" ht="12">
      <c r="A249" s="113"/>
      <c r="B249" s="113"/>
      <c r="C249" s="118" t="s">
        <v>356</v>
      </c>
      <c r="D249" s="120">
        <v>1359</v>
      </c>
      <c r="E249" s="120">
        <v>661</v>
      </c>
      <c r="F249" s="120">
        <v>698</v>
      </c>
      <c r="G249" s="120">
        <v>551</v>
      </c>
    </row>
    <row r="250" spans="1:7" s="107" customFormat="1" ht="12">
      <c r="A250" s="113"/>
      <c r="B250" s="113"/>
      <c r="C250" s="118" t="s">
        <v>355</v>
      </c>
      <c r="D250" s="120">
        <v>977</v>
      </c>
      <c r="E250" s="120">
        <v>479</v>
      </c>
      <c r="F250" s="120">
        <v>498</v>
      </c>
      <c r="G250" s="120">
        <v>504</v>
      </c>
    </row>
    <row r="251" spans="1:7" s="107" customFormat="1" ht="18.75" customHeight="1">
      <c r="A251" s="113"/>
      <c r="B251" s="113"/>
      <c r="C251" s="118" t="s">
        <v>354</v>
      </c>
      <c r="D251" s="120">
        <v>1662</v>
      </c>
      <c r="E251" s="120">
        <v>802</v>
      </c>
      <c r="F251" s="120">
        <v>860</v>
      </c>
      <c r="G251" s="120">
        <v>857</v>
      </c>
    </row>
    <row r="252" spans="1:7" s="107" customFormat="1" ht="12">
      <c r="A252" s="113"/>
      <c r="B252" s="113"/>
      <c r="C252" s="118" t="s">
        <v>353</v>
      </c>
      <c r="D252" s="120">
        <v>915</v>
      </c>
      <c r="E252" s="120">
        <v>458</v>
      </c>
      <c r="F252" s="120">
        <v>457</v>
      </c>
      <c r="G252" s="120">
        <v>433</v>
      </c>
    </row>
    <row r="253" spans="1:7" s="107" customFormat="1" ht="12">
      <c r="A253" s="113"/>
      <c r="B253" s="113"/>
      <c r="C253" s="118" t="s">
        <v>352</v>
      </c>
      <c r="D253" s="120">
        <v>1357</v>
      </c>
      <c r="E253" s="120">
        <v>706</v>
      </c>
      <c r="F253" s="120">
        <v>651</v>
      </c>
      <c r="G253" s="120">
        <v>690</v>
      </c>
    </row>
    <row r="254" spans="1:7" s="107" customFormat="1" ht="12">
      <c r="A254" s="113"/>
      <c r="B254" s="113"/>
      <c r="C254" s="118" t="s">
        <v>351</v>
      </c>
      <c r="D254" s="120">
        <v>2509</v>
      </c>
      <c r="E254" s="120">
        <v>1288</v>
      </c>
      <c r="F254" s="120">
        <v>1221</v>
      </c>
      <c r="G254" s="120">
        <v>1013</v>
      </c>
    </row>
    <row r="255" spans="1:7" s="107" customFormat="1" ht="12">
      <c r="A255" s="113"/>
      <c r="B255" s="113"/>
      <c r="C255" s="118" t="s">
        <v>350</v>
      </c>
      <c r="D255" s="120">
        <v>3178</v>
      </c>
      <c r="E255" s="120">
        <v>1516</v>
      </c>
      <c r="F255" s="120">
        <v>1662</v>
      </c>
      <c r="G255" s="120">
        <v>1414</v>
      </c>
    </row>
    <row r="256" spans="1:7" s="107" customFormat="1" ht="18.75" customHeight="1">
      <c r="A256" s="113"/>
      <c r="B256" s="113"/>
      <c r="C256" s="118" t="s">
        <v>349</v>
      </c>
      <c r="D256" s="120">
        <v>956</v>
      </c>
      <c r="E256" s="120">
        <v>495</v>
      </c>
      <c r="F256" s="120">
        <v>461</v>
      </c>
      <c r="G256" s="120">
        <v>475</v>
      </c>
    </row>
    <row r="257" spans="1:7" s="107" customFormat="1" ht="12">
      <c r="A257" s="113"/>
      <c r="B257" s="113"/>
      <c r="C257" s="118" t="s">
        <v>348</v>
      </c>
      <c r="D257" s="120">
        <v>1162</v>
      </c>
      <c r="E257" s="120">
        <v>557</v>
      </c>
      <c r="F257" s="120">
        <v>605</v>
      </c>
      <c r="G257" s="120">
        <v>477</v>
      </c>
    </row>
    <row r="258" spans="1:7" s="107" customFormat="1" ht="12">
      <c r="A258" s="113"/>
      <c r="B258" s="113"/>
      <c r="C258" s="118" t="s">
        <v>347</v>
      </c>
      <c r="D258" s="120">
        <v>723</v>
      </c>
      <c r="E258" s="120">
        <v>395</v>
      </c>
      <c r="F258" s="120">
        <v>328</v>
      </c>
      <c r="G258" s="120">
        <v>331</v>
      </c>
    </row>
    <row r="259" spans="1:7" s="107" customFormat="1" ht="12">
      <c r="A259" s="113"/>
      <c r="B259" s="113"/>
      <c r="C259" s="118" t="s">
        <v>346</v>
      </c>
      <c r="D259" s="120">
        <v>730</v>
      </c>
      <c r="E259" s="120">
        <v>371</v>
      </c>
      <c r="F259" s="120">
        <v>359</v>
      </c>
      <c r="G259" s="120">
        <v>318</v>
      </c>
    </row>
    <row r="260" spans="1:7" s="107" customFormat="1" ht="12">
      <c r="A260" s="113"/>
      <c r="B260" s="113"/>
      <c r="C260" s="118" t="s">
        <v>345</v>
      </c>
      <c r="D260" s="120">
        <v>1409</v>
      </c>
      <c r="E260" s="120">
        <v>729</v>
      </c>
      <c r="F260" s="120">
        <v>680</v>
      </c>
      <c r="G260" s="120">
        <v>731</v>
      </c>
    </row>
    <row r="261" spans="1:7" s="107" customFormat="1" ht="18.75" customHeight="1">
      <c r="A261" s="113"/>
      <c r="B261" s="113"/>
      <c r="C261" s="118" t="s">
        <v>344</v>
      </c>
      <c r="D261" s="120">
        <v>624</v>
      </c>
      <c r="E261" s="120">
        <v>323</v>
      </c>
      <c r="F261" s="120">
        <v>301</v>
      </c>
      <c r="G261" s="120">
        <v>286</v>
      </c>
    </row>
    <row r="262" spans="1:7" s="107" customFormat="1" ht="12">
      <c r="A262" s="113"/>
      <c r="B262" s="113"/>
      <c r="C262" s="118" t="s">
        <v>343</v>
      </c>
      <c r="D262" s="120">
        <v>1187</v>
      </c>
      <c r="E262" s="120">
        <v>603</v>
      </c>
      <c r="F262" s="120">
        <v>584</v>
      </c>
      <c r="G262" s="120">
        <v>619</v>
      </c>
    </row>
    <row r="263" spans="1:7" s="107" customFormat="1" ht="12">
      <c r="A263" s="113"/>
      <c r="B263" s="113"/>
      <c r="C263" s="118" t="s">
        <v>342</v>
      </c>
      <c r="D263" s="120">
        <v>8108</v>
      </c>
      <c r="E263" s="120">
        <v>4079</v>
      </c>
      <c r="F263" s="120">
        <v>4029</v>
      </c>
      <c r="G263" s="120">
        <v>3350</v>
      </c>
    </row>
    <row r="264" spans="1:7" s="107" customFormat="1" ht="12">
      <c r="A264" s="113"/>
      <c r="B264" s="113"/>
      <c r="C264" s="118" t="s">
        <v>341</v>
      </c>
      <c r="D264" s="120">
        <v>2638</v>
      </c>
      <c r="E264" s="120">
        <v>1281</v>
      </c>
      <c r="F264" s="120">
        <v>1357</v>
      </c>
      <c r="G264" s="120">
        <v>1039</v>
      </c>
    </row>
    <row r="265" spans="1:7" s="107" customFormat="1" ht="12">
      <c r="A265" s="113"/>
      <c r="B265" s="113"/>
      <c r="C265" s="118" t="s">
        <v>340</v>
      </c>
      <c r="D265" s="120">
        <v>1517</v>
      </c>
      <c r="E265" s="120">
        <v>705</v>
      </c>
      <c r="F265" s="120">
        <v>812</v>
      </c>
      <c r="G265" s="120">
        <v>761</v>
      </c>
    </row>
    <row r="266" spans="1:7" s="107" customFormat="1" ht="18.75" customHeight="1">
      <c r="A266" s="113"/>
      <c r="B266" s="113"/>
      <c r="C266" s="118" t="s">
        <v>339</v>
      </c>
      <c r="D266" s="120">
        <v>1960</v>
      </c>
      <c r="E266" s="120">
        <v>991</v>
      </c>
      <c r="F266" s="120">
        <v>969</v>
      </c>
      <c r="G266" s="120">
        <v>956</v>
      </c>
    </row>
    <row r="267" spans="1:7" s="107" customFormat="1" ht="12">
      <c r="A267" s="113"/>
      <c r="B267" s="113"/>
      <c r="C267" s="118" t="s">
        <v>338</v>
      </c>
      <c r="D267" s="120">
        <v>869</v>
      </c>
      <c r="E267" s="120">
        <v>413</v>
      </c>
      <c r="F267" s="120">
        <v>456</v>
      </c>
      <c r="G267" s="120">
        <v>423</v>
      </c>
    </row>
    <row r="268" spans="1:7" s="107" customFormat="1" ht="12">
      <c r="A268" s="113"/>
      <c r="B268" s="113"/>
      <c r="C268" s="118" t="s">
        <v>337</v>
      </c>
      <c r="D268" s="120">
        <v>3011</v>
      </c>
      <c r="E268" s="120">
        <v>1489</v>
      </c>
      <c r="F268" s="120">
        <v>1522</v>
      </c>
      <c r="G268" s="120">
        <v>1135</v>
      </c>
    </row>
    <row r="269" spans="1:7" s="107" customFormat="1" ht="12">
      <c r="A269" s="113"/>
      <c r="B269" s="113"/>
      <c r="C269" s="118" t="s">
        <v>336</v>
      </c>
      <c r="D269" s="120">
        <v>1878</v>
      </c>
      <c r="E269" s="120">
        <v>959</v>
      </c>
      <c r="F269" s="120">
        <v>919</v>
      </c>
      <c r="G269" s="120">
        <v>1124</v>
      </c>
    </row>
    <row r="270" spans="1:7" s="107" customFormat="1" ht="12">
      <c r="A270" s="113"/>
      <c r="B270" s="113"/>
      <c r="C270" s="118" t="s">
        <v>335</v>
      </c>
      <c r="D270" s="120">
        <v>3531</v>
      </c>
      <c r="E270" s="120">
        <v>1752</v>
      </c>
      <c r="F270" s="120">
        <v>1779</v>
      </c>
      <c r="G270" s="120">
        <v>1570</v>
      </c>
    </row>
    <row r="271" spans="1:7" s="107" customFormat="1" ht="18.75" customHeight="1">
      <c r="A271" s="113"/>
      <c r="B271" s="113"/>
      <c r="C271" s="118" t="s">
        <v>334</v>
      </c>
      <c r="D271" s="120">
        <v>3687</v>
      </c>
      <c r="E271" s="120">
        <v>1780</v>
      </c>
      <c r="F271" s="120">
        <v>1907</v>
      </c>
      <c r="G271" s="120">
        <v>1582</v>
      </c>
    </row>
    <row r="272" spans="1:7" s="107" customFormat="1" ht="12">
      <c r="A272" s="113"/>
      <c r="B272" s="113"/>
      <c r="C272" s="118" t="s">
        <v>333</v>
      </c>
      <c r="D272" s="120">
        <v>1778</v>
      </c>
      <c r="E272" s="120">
        <v>832</v>
      </c>
      <c r="F272" s="120">
        <v>946</v>
      </c>
      <c r="G272" s="120">
        <v>820</v>
      </c>
    </row>
    <row r="273" spans="1:7" s="107" customFormat="1" ht="12">
      <c r="A273" s="113"/>
      <c r="B273" s="113"/>
      <c r="C273" s="118" t="s">
        <v>332</v>
      </c>
      <c r="D273" s="120">
        <v>3772</v>
      </c>
      <c r="E273" s="120">
        <v>1947</v>
      </c>
      <c r="F273" s="120">
        <v>1825</v>
      </c>
      <c r="G273" s="120">
        <v>1619</v>
      </c>
    </row>
    <row r="274" spans="1:7" s="107" customFormat="1" ht="12">
      <c r="A274" s="113"/>
      <c r="B274" s="113"/>
      <c r="C274" s="118" t="s">
        <v>331</v>
      </c>
      <c r="D274" s="120">
        <v>4460</v>
      </c>
      <c r="E274" s="120">
        <v>2211</v>
      </c>
      <c r="F274" s="120">
        <v>2249</v>
      </c>
      <c r="G274" s="120">
        <v>1986</v>
      </c>
    </row>
    <row r="275" spans="1:7" s="107" customFormat="1" ht="12">
      <c r="A275" s="113"/>
      <c r="B275" s="113"/>
      <c r="C275" s="118" t="s">
        <v>330</v>
      </c>
      <c r="D275" s="120">
        <v>7819</v>
      </c>
      <c r="E275" s="120">
        <v>4043</v>
      </c>
      <c r="F275" s="120">
        <v>3776</v>
      </c>
      <c r="G275" s="120">
        <v>3426</v>
      </c>
    </row>
    <row r="276" spans="1:7" s="107" customFormat="1" ht="18.75" customHeight="1">
      <c r="A276" s="113"/>
      <c r="B276" s="113"/>
      <c r="C276" s="118" t="s">
        <v>329</v>
      </c>
      <c r="D276" s="120">
        <v>2155</v>
      </c>
      <c r="E276" s="120">
        <v>1079</v>
      </c>
      <c r="F276" s="120">
        <v>1076</v>
      </c>
      <c r="G276" s="120">
        <v>1021</v>
      </c>
    </row>
    <row r="277" spans="1:7" s="107" customFormat="1" ht="12">
      <c r="A277" s="113"/>
      <c r="B277" s="113"/>
      <c r="C277" s="118" t="s">
        <v>328</v>
      </c>
      <c r="D277" s="120">
        <v>437</v>
      </c>
      <c r="E277" s="120">
        <v>216</v>
      </c>
      <c r="F277" s="120">
        <v>221</v>
      </c>
      <c r="G277" s="120">
        <v>197</v>
      </c>
    </row>
    <row r="278" spans="1:7" s="107" customFormat="1" ht="12">
      <c r="A278" s="113"/>
      <c r="B278" s="113"/>
      <c r="C278" s="118" t="s">
        <v>327</v>
      </c>
      <c r="D278" s="120">
        <v>21473</v>
      </c>
      <c r="E278" s="120">
        <v>10618</v>
      </c>
      <c r="F278" s="120">
        <v>10855</v>
      </c>
      <c r="G278" s="120">
        <v>8740</v>
      </c>
    </row>
    <row r="279" spans="1:7" s="107" customFormat="1" ht="12">
      <c r="A279" s="113"/>
      <c r="B279" s="113"/>
      <c r="C279" s="118" t="s">
        <v>326</v>
      </c>
      <c r="D279" s="120">
        <v>1317</v>
      </c>
      <c r="E279" s="120">
        <v>647</v>
      </c>
      <c r="F279" s="120">
        <v>670</v>
      </c>
      <c r="G279" s="120">
        <v>723</v>
      </c>
    </row>
    <row r="280" spans="1:7" s="107" customFormat="1" ht="12">
      <c r="A280" s="113"/>
      <c r="B280" s="113"/>
      <c r="C280" s="118" t="s">
        <v>325</v>
      </c>
      <c r="D280" s="120">
        <v>2445</v>
      </c>
      <c r="E280" s="120">
        <v>1190</v>
      </c>
      <c r="F280" s="120">
        <v>1255</v>
      </c>
      <c r="G280" s="120">
        <v>1393</v>
      </c>
    </row>
    <row r="281" spans="1:7" s="107" customFormat="1" ht="18.75" customHeight="1">
      <c r="A281" s="113"/>
      <c r="B281" s="113"/>
      <c r="C281" s="118" t="s">
        <v>324</v>
      </c>
      <c r="D281" s="120">
        <v>66</v>
      </c>
      <c r="E281" s="120">
        <v>29</v>
      </c>
      <c r="F281" s="120">
        <v>37</v>
      </c>
      <c r="G281" s="120">
        <v>28</v>
      </c>
    </row>
    <row r="282" spans="1:7" s="107" customFormat="1" ht="12">
      <c r="A282" s="113"/>
      <c r="B282" s="113"/>
      <c r="C282" s="118" t="s">
        <v>323</v>
      </c>
      <c r="D282" s="120">
        <v>1330</v>
      </c>
      <c r="E282" s="120">
        <v>683</v>
      </c>
      <c r="F282" s="120">
        <v>647</v>
      </c>
      <c r="G282" s="120">
        <v>543</v>
      </c>
    </row>
    <row r="283" spans="1:7" s="107" customFormat="1" ht="12">
      <c r="A283" s="113"/>
      <c r="B283" s="113"/>
      <c r="C283" s="118" t="s">
        <v>322</v>
      </c>
      <c r="D283" s="120">
        <v>1199</v>
      </c>
      <c r="E283" s="120">
        <v>592</v>
      </c>
      <c r="F283" s="120">
        <v>607</v>
      </c>
      <c r="G283" s="120">
        <v>548</v>
      </c>
    </row>
    <row r="284" spans="1:7" s="107" customFormat="1" ht="12">
      <c r="A284" s="113"/>
      <c r="B284" s="113"/>
      <c r="C284" s="118" t="s">
        <v>321</v>
      </c>
      <c r="D284" s="120">
        <v>1086</v>
      </c>
      <c r="E284" s="120">
        <v>546</v>
      </c>
      <c r="F284" s="120">
        <v>540</v>
      </c>
      <c r="G284" s="120">
        <v>509</v>
      </c>
    </row>
    <row r="285" spans="1:7" s="107" customFormat="1" ht="12">
      <c r="A285" s="113"/>
      <c r="B285" s="113"/>
      <c r="C285" s="118" t="s">
        <v>320</v>
      </c>
      <c r="D285" s="120">
        <v>1067</v>
      </c>
      <c r="E285" s="120">
        <v>529</v>
      </c>
      <c r="F285" s="120">
        <v>538</v>
      </c>
      <c r="G285" s="120">
        <v>473</v>
      </c>
    </row>
    <row r="286" spans="1:7" s="107" customFormat="1" ht="18.75" customHeight="1">
      <c r="A286" s="113"/>
      <c r="B286" s="113"/>
      <c r="C286" s="118" t="s">
        <v>319</v>
      </c>
      <c r="D286" s="120">
        <v>1628</v>
      </c>
      <c r="E286" s="120">
        <v>794</v>
      </c>
      <c r="F286" s="120">
        <v>834</v>
      </c>
      <c r="G286" s="120">
        <v>674</v>
      </c>
    </row>
    <row r="287" spans="1:7" s="107" customFormat="1" ht="12">
      <c r="A287" s="113"/>
      <c r="B287" s="113"/>
      <c r="C287" s="118" t="s">
        <v>318</v>
      </c>
      <c r="D287" s="120">
        <v>486</v>
      </c>
      <c r="E287" s="120">
        <v>248</v>
      </c>
      <c r="F287" s="120">
        <v>238</v>
      </c>
      <c r="G287" s="120">
        <v>228</v>
      </c>
    </row>
    <row r="288" spans="1:7" s="107" customFormat="1" ht="12">
      <c r="A288" s="113"/>
      <c r="B288" s="113"/>
      <c r="C288" s="118" t="s">
        <v>317</v>
      </c>
      <c r="D288" s="120">
        <v>1486</v>
      </c>
      <c r="E288" s="120">
        <v>710</v>
      </c>
      <c r="F288" s="120">
        <v>776</v>
      </c>
      <c r="G288" s="120">
        <v>750</v>
      </c>
    </row>
    <row r="289" spans="1:7" s="107" customFormat="1" ht="12">
      <c r="A289" s="113"/>
      <c r="B289" s="113"/>
      <c r="C289" s="118" t="s">
        <v>316</v>
      </c>
      <c r="D289" s="120">
        <v>1570</v>
      </c>
      <c r="E289" s="120">
        <v>761</v>
      </c>
      <c r="F289" s="120">
        <v>809</v>
      </c>
      <c r="G289" s="120">
        <v>714</v>
      </c>
    </row>
    <row r="290" spans="1:7" s="107" customFormat="1" ht="12">
      <c r="A290" s="113"/>
      <c r="B290" s="113"/>
      <c r="C290" s="118" t="s">
        <v>315</v>
      </c>
      <c r="D290" s="120">
        <v>1500</v>
      </c>
      <c r="E290" s="120">
        <v>772</v>
      </c>
      <c r="F290" s="120">
        <v>728</v>
      </c>
      <c r="G290" s="120">
        <v>519</v>
      </c>
    </row>
    <row r="291" spans="1:7" s="107" customFormat="1" ht="18.75" customHeight="1">
      <c r="A291" s="113"/>
      <c r="B291" s="113"/>
      <c r="C291" s="118" t="s">
        <v>314</v>
      </c>
      <c r="D291" s="120">
        <v>692</v>
      </c>
      <c r="E291" s="120">
        <v>372</v>
      </c>
      <c r="F291" s="120">
        <v>320</v>
      </c>
      <c r="G291" s="120">
        <v>373</v>
      </c>
    </row>
    <row r="292" spans="1:7" s="107" customFormat="1" ht="12">
      <c r="A292" s="113"/>
      <c r="B292" s="113"/>
      <c r="C292" s="118" t="s">
        <v>313</v>
      </c>
      <c r="D292" s="120">
        <v>1642</v>
      </c>
      <c r="E292" s="120">
        <v>809</v>
      </c>
      <c r="F292" s="120">
        <v>833</v>
      </c>
      <c r="G292" s="120">
        <v>762</v>
      </c>
    </row>
    <row r="293" spans="1:7" s="107" customFormat="1" ht="12">
      <c r="A293" s="113"/>
      <c r="B293" s="113"/>
      <c r="C293" s="118" t="s">
        <v>312</v>
      </c>
      <c r="D293" s="120">
        <v>8883</v>
      </c>
      <c r="E293" s="120">
        <v>4506</v>
      </c>
      <c r="F293" s="120">
        <v>4377</v>
      </c>
      <c r="G293" s="120">
        <v>3664</v>
      </c>
    </row>
    <row r="294" spans="1:7" s="107" customFormat="1" ht="12">
      <c r="A294" s="113"/>
      <c r="B294" s="113"/>
      <c r="C294" s="118" t="s">
        <v>311</v>
      </c>
      <c r="D294" s="120">
        <v>4770</v>
      </c>
      <c r="E294" s="120">
        <v>2376</v>
      </c>
      <c r="F294" s="120">
        <v>2394</v>
      </c>
      <c r="G294" s="120">
        <v>2008</v>
      </c>
    </row>
    <row r="295" spans="1:7" s="107" customFormat="1" ht="12">
      <c r="A295" s="113"/>
      <c r="B295" s="113"/>
      <c r="C295" s="118" t="s">
        <v>310</v>
      </c>
      <c r="D295" s="120">
        <v>1758</v>
      </c>
      <c r="E295" s="120">
        <v>888</v>
      </c>
      <c r="F295" s="120">
        <v>870</v>
      </c>
      <c r="G295" s="120">
        <v>801</v>
      </c>
    </row>
    <row r="296" spans="1:7" s="107" customFormat="1" ht="18.75" customHeight="1">
      <c r="A296" s="113"/>
      <c r="B296" s="113"/>
      <c r="C296" s="118" t="s">
        <v>309</v>
      </c>
      <c r="D296" s="120">
        <v>1429</v>
      </c>
      <c r="E296" s="120">
        <v>733</v>
      </c>
      <c r="F296" s="120">
        <v>696</v>
      </c>
      <c r="G296" s="120">
        <v>801</v>
      </c>
    </row>
    <row r="297" spans="1:7" s="107" customFormat="1" ht="12">
      <c r="A297" s="113"/>
      <c r="B297" s="113"/>
      <c r="C297" s="118" t="s">
        <v>308</v>
      </c>
      <c r="D297" s="120">
        <v>623</v>
      </c>
      <c r="E297" s="120">
        <v>312</v>
      </c>
      <c r="F297" s="120">
        <v>311</v>
      </c>
      <c r="G297" s="120">
        <v>330</v>
      </c>
    </row>
    <row r="298" spans="1:7" s="107" customFormat="1" ht="12">
      <c r="A298" s="113"/>
      <c r="B298" s="113"/>
      <c r="C298" s="118" t="s">
        <v>307</v>
      </c>
      <c r="D298" s="120">
        <v>11336</v>
      </c>
      <c r="E298" s="120">
        <v>5586</v>
      </c>
      <c r="F298" s="120">
        <v>5750</v>
      </c>
      <c r="G298" s="120">
        <v>4498</v>
      </c>
    </row>
    <row r="299" spans="1:7" s="107" customFormat="1" ht="12">
      <c r="A299" s="113"/>
      <c r="B299" s="113"/>
      <c r="C299" s="118" t="s">
        <v>306</v>
      </c>
      <c r="D299" s="120">
        <v>660</v>
      </c>
      <c r="E299" s="120">
        <v>334</v>
      </c>
      <c r="F299" s="120">
        <v>326</v>
      </c>
      <c r="G299" s="120">
        <v>337</v>
      </c>
    </row>
    <row r="300" spans="1:7" s="107" customFormat="1" ht="12">
      <c r="A300" s="113"/>
      <c r="B300" s="113"/>
      <c r="C300" s="118" t="s">
        <v>305</v>
      </c>
      <c r="D300" s="120">
        <v>1437</v>
      </c>
      <c r="E300" s="120">
        <v>768</v>
      </c>
      <c r="F300" s="120">
        <v>669</v>
      </c>
      <c r="G300" s="120">
        <v>639</v>
      </c>
    </row>
    <row r="301" spans="1:8" s="128" customFormat="1" ht="18.75" customHeight="1">
      <c r="A301" s="130"/>
      <c r="B301" s="270" t="s">
        <v>304</v>
      </c>
      <c r="C301" s="263"/>
      <c r="D301" s="131">
        <v>151468</v>
      </c>
      <c r="E301" s="131">
        <v>76225</v>
      </c>
      <c r="F301" s="131">
        <v>75243</v>
      </c>
      <c r="G301" s="131">
        <v>67140</v>
      </c>
      <c r="H301" s="129"/>
    </row>
    <row r="302" spans="1:8" s="128" customFormat="1" ht="12">
      <c r="A302" s="130"/>
      <c r="B302" s="130"/>
      <c r="C302" s="231" t="s">
        <v>126</v>
      </c>
      <c r="D302" s="131">
        <v>148893</v>
      </c>
      <c r="E302" s="131">
        <v>75202</v>
      </c>
      <c r="F302" s="131">
        <v>73691</v>
      </c>
      <c r="G302" s="131">
        <v>65954</v>
      </c>
      <c r="H302" s="129"/>
    </row>
    <row r="303" spans="1:8" s="128" customFormat="1" ht="12">
      <c r="A303" s="130"/>
      <c r="B303" s="130"/>
      <c r="C303" s="231" t="s">
        <v>125</v>
      </c>
      <c r="D303" s="131">
        <v>2575</v>
      </c>
      <c r="E303" s="131">
        <v>1023</v>
      </c>
      <c r="F303" s="131">
        <v>1552</v>
      </c>
      <c r="G303" s="131">
        <v>1186</v>
      </c>
      <c r="H303" s="129"/>
    </row>
    <row r="304" spans="1:7" s="107" customFormat="1" ht="18.75" customHeight="1">
      <c r="A304" s="113"/>
      <c r="B304" s="113"/>
      <c r="C304" s="118" t="s">
        <v>303</v>
      </c>
      <c r="D304" s="120">
        <v>1815</v>
      </c>
      <c r="E304" s="120">
        <v>949</v>
      </c>
      <c r="F304" s="120">
        <v>866</v>
      </c>
      <c r="G304" s="120">
        <v>823</v>
      </c>
    </row>
    <row r="305" spans="1:7" s="107" customFormat="1" ht="12">
      <c r="A305" s="113"/>
      <c r="B305" s="113"/>
      <c r="C305" s="118" t="s">
        <v>302</v>
      </c>
      <c r="D305" s="120">
        <v>34</v>
      </c>
      <c r="E305" s="120">
        <v>18</v>
      </c>
      <c r="F305" s="120">
        <v>16</v>
      </c>
      <c r="G305" s="120">
        <v>13</v>
      </c>
    </row>
    <row r="306" spans="1:7" s="107" customFormat="1" ht="12">
      <c r="A306" s="113"/>
      <c r="B306" s="113"/>
      <c r="C306" s="118" t="s">
        <v>301</v>
      </c>
      <c r="D306" s="120">
        <v>262</v>
      </c>
      <c r="E306" s="120">
        <v>129</v>
      </c>
      <c r="F306" s="120">
        <v>133</v>
      </c>
      <c r="G306" s="120">
        <v>116</v>
      </c>
    </row>
    <row r="307" spans="1:7" s="107" customFormat="1" ht="12">
      <c r="A307" s="113"/>
      <c r="B307" s="113"/>
      <c r="C307" s="118" t="s">
        <v>300</v>
      </c>
      <c r="D307" s="120">
        <v>147</v>
      </c>
      <c r="E307" s="120">
        <v>78</v>
      </c>
      <c r="F307" s="120">
        <v>69</v>
      </c>
      <c r="G307" s="120">
        <v>58</v>
      </c>
    </row>
    <row r="308" spans="1:7" s="107" customFormat="1" ht="12">
      <c r="A308" s="113"/>
      <c r="B308" s="113"/>
      <c r="C308" s="118" t="s">
        <v>299</v>
      </c>
      <c r="D308" s="120">
        <v>691</v>
      </c>
      <c r="E308" s="120">
        <v>363</v>
      </c>
      <c r="F308" s="120">
        <v>328</v>
      </c>
      <c r="G308" s="120">
        <v>299</v>
      </c>
    </row>
    <row r="309" spans="1:7" s="107" customFormat="1" ht="18.75" customHeight="1">
      <c r="A309" s="113"/>
      <c r="B309" s="113"/>
      <c r="C309" s="118" t="s">
        <v>298</v>
      </c>
      <c r="D309" s="120">
        <v>92</v>
      </c>
      <c r="E309" s="120">
        <v>49</v>
      </c>
      <c r="F309" s="120">
        <v>43</v>
      </c>
      <c r="G309" s="120">
        <v>35</v>
      </c>
    </row>
    <row r="310" spans="1:7" s="107" customFormat="1" ht="12">
      <c r="A310" s="113"/>
      <c r="B310" s="113"/>
      <c r="C310" s="118" t="s">
        <v>297</v>
      </c>
      <c r="D310" s="120">
        <v>117</v>
      </c>
      <c r="E310" s="120">
        <v>50</v>
      </c>
      <c r="F310" s="120">
        <v>67</v>
      </c>
      <c r="G310" s="120">
        <v>66</v>
      </c>
    </row>
    <row r="311" spans="1:7" s="107" customFormat="1" ht="12">
      <c r="A311" s="113"/>
      <c r="B311" s="113"/>
      <c r="C311" s="118" t="s">
        <v>296</v>
      </c>
      <c r="D311" s="120">
        <v>3785</v>
      </c>
      <c r="E311" s="120">
        <v>1928</v>
      </c>
      <c r="F311" s="120">
        <v>1857</v>
      </c>
      <c r="G311" s="120">
        <v>1722</v>
      </c>
    </row>
    <row r="312" spans="1:7" s="107" customFormat="1" ht="12">
      <c r="A312" s="113"/>
      <c r="B312" s="113"/>
      <c r="C312" s="118" t="s">
        <v>295</v>
      </c>
      <c r="D312" s="120">
        <v>613</v>
      </c>
      <c r="E312" s="120">
        <v>306</v>
      </c>
      <c r="F312" s="120">
        <v>307</v>
      </c>
      <c r="G312" s="120">
        <v>252</v>
      </c>
    </row>
    <row r="313" spans="1:7" s="107" customFormat="1" ht="12">
      <c r="A313" s="113"/>
      <c r="B313" s="113"/>
      <c r="C313" s="118" t="s">
        <v>294</v>
      </c>
      <c r="D313" s="120">
        <v>693</v>
      </c>
      <c r="E313" s="120">
        <v>343</v>
      </c>
      <c r="F313" s="120">
        <v>350</v>
      </c>
      <c r="G313" s="120">
        <v>296</v>
      </c>
    </row>
    <row r="314" spans="1:7" s="107" customFormat="1" ht="18.75" customHeight="1">
      <c r="A314" s="113"/>
      <c r="B314" s="113"/>
      <c r="C314" s="118" t="s">
        <v>293</v>
      </c>
      <c r="D314" s="120">
        <v>676</v>
      </c>
      <c r="E314" s="120">
        <v>331</v>
      </c>
      <c r="F314" s="120">
        <v>345</v>
      </c>
      <c r="G314" s="120">
        <v>292</v>
      </c>
    </row>
    <row r="315" spans="1:7" s="107" customFormat="1" ht="12">
      <c r="A315" s="113"/>
      <c r="B315" s="113"/>
      <c r="C315" s="118" t="s">
        <v>292</v>
      </c>
      <c r="D315" s="120">
        <v>854</v>
      </c>
      <c r="E315" s="120">
        <v>402</v>
      </c>
      <c r="F315" s="120">
        <v>452</v>
      </c>
      <c r="G315" s="120">
        <v>352</v>
      </c>
    </row>
    <row r="316" spans="1:7" s="107" customFormat="1" ht="12">
      <c r="A316" s="113"/>
      <c r="B316" s="113"/>
      <c r="C316" s="118" t="s">
        <v>291</v>
      </c>
      <c r="D316" s="120">
        <v>759</v>
      </c>
      <c r="E316" s="120">
        <v>377</v>
      </c>
      <c r="F316" s="120">
        <v>382</v>
      </c>
      <c r="G316" s="120">
        <v>322</v>
      </c>
    </row>
    <row r="317" spans="1:7" s="107" customFormat="1" ht="12">
      <c r="A317" s="113"/>
      <c r="B317" s="113"/>
      <c r="C317" s="118" t="s">
        <v>290</v>
      </c>
      <c r="D317" s="120">
        <v>621</v>
      </c>
      <c r="E317" s="120">
        <v>285</v>
      </c>
      <c r="F317" s="120">
        <v>336</v>
      </c>
      <c r="G317" s="120">
        <v>261</v>
      </c>
    </row>
    <row r="318" spans="1:7" s="107" customFormat="1" ht="12">
      <c r="A318" s="113"/>
      <c r="B318" s="113"/>
      <c r="C318" s="118" t="s">
        <v>289</v>
      </c>
      <c r="D318" s="120">
        <v>586</v>
      </c>
      <c r="E318" s="120">
        <v>284</v>
      </c>
      <c r="F318" s="120">
        <v>302</v>
      </c>
      <c r="G318" s="120">
        <v>257</v>
      </c>
    </row>
    <row r="319" spans="1:7" s="107" customFormat="1" ht="18.75" customHeight="1">
      <c r="A319" s="113"/>
      <c r="B319" s="113"/>
      <c r="C319" s="118" t="s">
        <v>288</v>
      </c>
      <c r="D319" s="120">
        <v>4498</v>
      </c>
      <c r="E319" s="120">
        <v>2427</v>
      </c>
      <c r="F319" s="120">
        <v>2071</v>
      </c>
      <c r="G319" s="120">
        <v>2018</v>
      </c>
    </row>
    <row r="320" spans="1:7" s="107" customFormat="1" ht="12">
      <c r="A320" s="113"/>
      <c r="B320" s="113"/>
      <c r="C320" s="118" t="s">
        <v>287</v>
      </c>
      <c r="D320" s="120">
        <v>628</v>
      </c>
      <c r="E320" s="120">
        <v>311</v>
      </c>
      <c r="F320" s="120">
        <v>317</v>
      </c>
      <c r="G320" s="120">
        <v>284</v>
      </c>
    </row>
    <row r="321" spans="1:7" s="107" customFormat="1" ht="12">
      <c r="A321" s="113"/>
      <c r="B321" s="113"/>
      <c r="C321" s="118" t="s">
        <v>286</v>
      </c>
      <c r="D321" s="120">
        <v>520</v>
      </c>
      <c r="E321" s="120">
        <v>258</v>
      </c>
      <c r="F321" s="120">
        <v>262</v>
      </c>
      <c r="G321" s="120">
        <v>231</v>
      </c>
    </row>
    <row r="322" spans="1:7" s="107" customFormat="1" ht="12">
      <c r="A322" s="113"/>
      <c r="B322" s="113"/>
      <c r="C322" s="118" t="s">
        <v>285</v>
      </c>
      <c r="D322" s="120">
        <v>1148</v>
      </c>
      <c r="E322" s="120">
        <v>557</v>
      </c>
      <c r="F322" s="120">
        <v>591</v>
      </c>
      <c r="G322" s="120">
        <v>478</v>
      </c>
    </row>
    <row r="323" spans="1:7" s="107" customFormat="1" ht="12">
      <c r="A323" s="113"/>
      <c r="B323" s="113"/>
      <c r="C323" s="118" t="s">
        <v>284</v>
      </c>
      <c r="D323" s="120">
        <v>1404</v>
      </c>
      <c r="E323" s="120">
        <v>620</v>
      </c>
      <c r="F323" s="120">
        <v>784</v>
      </c>
      <c r="G323" s="120">
        <v>675</v>
      </c>
    </row>
    <row r="324" spans="1:7" s="107" customFormat="1" ht="18.75" customHeight="1">
      <c r="A324" s="113"/>
      <c r="B324" s="113"/>
      <c r="C324" s="118" t="s">
        <v>283</v>
      </c>
      <c r="D324" s="120">
        <v>664</v>
      </c>
      <c r="E324" s="120">
        <v>304</v>
      </c>
      <c r="F324" s="120">
        <v>360</v>
      </c>
      <c r="G324" s="120">
        <v>309</v>
      </c>
    </row>
    <row r="325" spans="1:7" s="107" customFormat="1" ht="12">
      <c r="A325" s="113"/>
      <c r="B325" s="113"/>
      <c r="C325" s="118" t="s">
        <v>282</v>
      </c>
      <c r="D325" s="120">
        <v>1142</v>
      </c>
      <c r="E325" s="120">
        <v>560</v>
      </c>
      <c r="F325" s="120">
        <v>582</v>
      </c>
      <c r="G325" s="120">
        <v>492</v>
      </c>
    </row>
    <row r="326" spans="1:7" s="107" customFormat="1" ht="12">
      <c r="A326" s="113"/>
      <c r="B326" s="113"/>
      <c r="C326" s="118" t="s">
        <v>281</v>
      </c>
      <c r="D326" s="120">
        <v>896</v>
      </c>
      <c r="E326" s="120">
        <v>430</v>
      </c>
      <c r="F326" s="120">
        <v>466</v>
      </c>
      <c r="G326" s="120">
        <v>420</v>
      </c>
    </row>
    <row r="327" spans="1:7" s="107" customFormat="1" ht="12">
      <c r="A327" s="113"/>
      <c r="B327" s="113"/>
      <c r="C327" s="118" t="s">
        <v>280</v>
      </c>
      <c r="D327" s="120">
        <v>358</v>
      </c>
      <c r="E327" s="120">
        <v>186</v>
      </c>
      <c r="F327" s="120">
        <v>172</v>
      </c>
      <c r="G327" s="120">
        <v>205</v>
      </c>
    </row>
    <row r="328" spans="1:7" s="107" customFormat="1" ht="12">
      <c r="A328" s="113"/>
      <c r="B328" s="113"/>
      <c r="C328" s="118" t="s">
        <v>279</v>
      </c>
      <c r="D328" s="120">
        <v>452</v>
      </c>
      <c r="E328" s="120">
        <v>221</v>
      </c>
      <c r="F328" s="120">
        <v>231</v>
      </c>
      <c r="G328" s="120">
        <v>155</v>
      </c>
    </row>
    <row r="329" spans="1:7" s="107" customFormat="1" ht="18.75" customHeight="1">
      <c r="A329" s="113"/>
      <c r="B329" s="113"/>
      <c r="C329" s="118" t="s">
        <v>278</v>
      </c>
      <c r="D329" s="120">
        <v>1153</v>
      </c>
      <c r="E329" s="120">
        <v>560</v>
      </c>
      <c r="F329" s="120">
        <v>593</v>
      </c>
      <c r="G329" s="120">
        <v>419</v>
      </c>
    </row>
    <row r="330" spans="1:7" s="107" customFormat="1" ht="12">
      <c r="A330" s="113"/>
      <c r="B330" s="113"/>
      <c r="C330" s="118" t="s">
        <v>277</v>
      </c>
      <c r="D330" s="120">
        <v>1045</v>
      </c>
      <c r="E330" s="120">
        <v>518</v>
      </c>
      <c r="F330" s="120">
        <v>527</v>
      </c>
      <c r="G330" s="120">
        <v>387</v>
      </c>
    </row>
    <row r="331" spans="1:7" s="107" customFormat="1" ht="12">
      <c r="A331" s="113"/>
      <c r="B331" s="113"/>
      <c r="C331" s="118" t="s">
        <v>276</v>
      </c>
      <c r="D331" s="117" t="s">
        <v>72</v>
      </c>
      <c r="E331" s="117" t="s">
        <v>72</v>
      </c>
      <c r="F331" s="117" t="s">
        <v>72</v>
      </c>
      <c r="G331" s="117" t="s">
        <v>72</v>
      </c>
    </row>
    <row r="332" spans="1:7" s="107" customFormat="1" ht="12">
      <c r="A332" s="113"/>
      <c r="B332" s="113"/>
      <c r="C332" s="118" t="s">
        <v>275</v>
      </c>
      <c r="D332" s="127">
        <v>832</v>
      </c>
      <c r="E332" s="119">
        <v>402</v>
      </c>
      <c r="F332" s="119">
        <v>430</v>
      </c>
      <c r="G332" s="119">
        <v>347</v>
      </c>
    </row>
    <row r="333" spans="1:7" s="107" customFormat="1" ht="12">
      <c r="A333" s="113"/>
      <c r="B333" s="113"/>
      <c r="C333" s="118" t="s">
        <v>274</v>
      </c>
      <c r="D333" s="127">
        <v>1946</v>
      </c>
      <c r="E333" s="119">
        <v>969</v>
      </c>
      <c r="F333" s="119">
        <v>977</v>
      </c>
      <c r="G333" s="119">
        <v>881</v>
      </c>
    </row>
    <row r="334" spans="1:7" s="107" customFormat="1" ht="12">
      <c r="A334" s="113"/>
      <c r="B334" s="113"/>
      <c r="C334" s="118" t="s">
        <v>273</v>
      </c>
      <c r="D334" s="120">
        <v>3591</v>
      </c>
      <c r="E334" s="120">
        <v>2092</v>
      </c>
      <c r="F334" s="120">
        <v>1499</v>
      </c>
      <c r="G334" s="120">
        <v>2031</v>
      </c>
    </row>
    <row r="335" spans="1:7" s="107" customFormat="1" ht="12">
      <c r="A335" s="113"/>
      <c r="B335" s="113"/>
      <c r="C335" s="118" t="s">
        <v>272</v>
      </c>
      <c r="D335" s="120">
        <v>6460</v>
      </c>
      <c r="E335" s="120">
        <v>3288</v>
      </c>
      <c r="F335" s="120">
        <v>3172</v>
      </c>
      <c r="G335" s="120">
        <v>2898</v>
      </c>
    </row>
    <row r="336" spans="1:7" s="107" customFormat="1" ht="18.75" customHeight="1">
      <c r="A336" s="113"/>
      <c r="B336" s="113"/>
      <c r="C336" s="118" t="s">
        <v>271</v>
      </c>
      <c r="D336" s="120">
        <v>658</v>
      </c>
      <c r="E336" s="120">
        <v>354</v>
      </c>
      <c r="F336" s="120">
        <v>304</v>
      </c>
      <c r="G336" s="120">
        <v>291</v>
      </c>
    </row>
    <row r="337" spans="1:7" s="107" customFormat="1" ht="12">
      <c r="A337" s="113"/>
      <c r="B337" s="113"/>
      <c r="C337" s="118" t="s">
        <v>270</v>
      </c>
      <c r="D337" s="120">
        <v>290</v>
      </c>
      <c r="E337" s="120">
        <v>142</v>
      </c>
      <c r="F337" s="120">
        <v>148</v>
      </c>
      <c r="G337" s="120">
        <v>111</v>
      </c>
    </row>
    <row r="338" spans="1:7" s="107" customFormat="1" ht="12">
      <c r="A338" s="113"/>
      <c r="B338" s="113"/>
      <c r="C338" s="118" t="s">
        <v>269</v>
      </c>
      <c r="D338" s="120">
        <v>325</v>
      </c>
      <c r="E338" s="120">
        <v>170</v>
      </c>
      <c r="F338" s="120">
        <v>155</v>
      </c>
      <c r="G338" s="120">
        <v>129</v>
      </c>
    </row>
    <row r="339" spans="1:7" s="107" customFormat="1" ht="12">
      <c r="A339" s="113"/>
      <c r="B339" s="113"/>
      <c r="C339" s="118" t="s">
        <v>268</v>
      </c>
      <c r="D339" s="120">
        <v>1405</v>
      </c>
      <c r="E339" s="120">
        <v>695</v>
      </c>
      <c r="F339" s="120">
        <v>710</v>
      </c>
      <c r="G339" s="120">
        <v>577</v>
      </c>
    </row>
    <row r="340" spans="1:7" s="107" customFormat="1" ht="12">
      <c r="A340" s="113"/>
      <c r="B340" s="113"/>
      <c r="C340" s="118" t="s">
        <v>267</v>
      </c>
      <c r="D340" s="120">
        <v>122</v>
      </c>
      <c r="E340" s="120">
        <v>62</v>
      </c>
      <c r="F340" s="120">
        <v>60</v>
      </c>
      <c r="G340" s="120">
        <v>60</v>
      </c>
    </row>
    <row r="341" spans="1:7" s="107" customFormat="1" ht="18.75" customHeight="1">
      <c r="A341" s="113"/>
      <c r="B341" s="113"/>
      <c r="C341" s="118" t="s">
        <v>266</v>
      </c>
      <c r="D341" s="120">
        <v>190</v>
      </c>
      <c r="E341" s="120">
        <v>94</v>
      </c>
      <c r="F341" s="120">
        <v>96</v>
      </c>
      <c r="G341" s="120">
        <v>69</v>
      </c>
    </row>
    <row r="342" spans="1:7" s="107" customFormat="1" ht="12">
      <c r="A342" s="113"/>
      <c r="B342" s="113"/>
      <c r="C342" s="118" t="s">
        <v>265</v>
      </c>
      <c r="D342" s="120">
        <v>268</v>
      </c>
      <c r="E342" s="120">
        <v>131</v>
      </c>
      <c r="F342" s="120">
        <v>137</v>
      </c>
      <c r="G342" s="120">
        <v>105</v>
      </c>
    </row>
    <row r="343" spans="1:7" s="107" customFormat="1" ht="12">
      <c r="A343" s="113"/>
      <c r="B343" s="113"/>
      <c r="C343" s="118" t="s">
        <v>264</v>
      </c>
      <c r="D343" s="120">
        <v>499</v>
      </c>
      <c r="E343" s="120">
        <v>239</v>
      </c>
      <c r="F343" s="120">
        <v>260</v>
      </c>
      <c r="G343" s="120">
        <v>216</v>
      </c>
    </row>
    <row r="344" spans="1:7" s="107" customFormat="1" ht="12">
      <c r="A344" s="113"/>
      <c r="B344" s="113"/>
      <c r="C344" s="118" t="s">
        <v>263</v>
      </c>
      <c r="D344" s="120">
        <v>3</v>
      </c>
      <c r="E344" s="117" t="s">
        <v>72</v>
      </c>
      <c r="F344" s="120">
        <v>3</v>
      </c>
      <c r="G344" s="117" t="s">
        <v>72</v>
      </c>
    </row>
    <row r="345" spans="1:7" s="107" customFormat="1" ht="12">
      <c r="A345" s="113"/>
      <c r="B345" s="113"/>
      <c r="C345" s="118" t="s">
        <v>262</v>
      </c>
      <c r="D345" s="120">
        <v>374</v>
      </c>
      <c r="E345" s="120">
        <v>176</v>
      </c>
      <c r="F345" s="120">
        <v>198</v>
      </c>
      <c r="G345" s="120">
        <v>165</v>
      </c>
    </row>
    <row r="346" spans="1:7" s="107" customFormat="1" ht="18.75" customHeight="1">
      <c r="A346" s="113"/>
      <c r="B346" s="113"/>
      <c r="C346" s="118" t="s">
        <v>261</v>
      </c>
      <c r="D346" s="120">
        <v>147</v>
      </c>
      <c r="E346" s="120">
        <v>70</v>
      </c>
      <c r="F346" s="120">
        <v>77</v>
      </c>
      <c r="G346" s="120">
        <v>66</v>
      </c>
    </row>
    <row r="347" spans="1:7" s="107" customFormat="1" ht="12">
      <c r="A347" s="113"/>
      <c r="B347" s="113"/>
      <c r="C347" s="118" t="s">
        <v>260</v>
      </c>
      <c r="D347" s="120">
        <v>836</v>
      </c>
      <c r="E347" s="120">
        <v>391</v>
      </c>
      <c r="F347" s="120">
        <v>445</v>
      </c>
      <c r="G347" s="120">
        <v>393</v>
      </c>
    </row>
    <row r="348" spans="1:7" s="107" customFormat="1" ht="12">
      <c r="A348" s="113"/>
      <c r="B348" s="113"/>
      <c r="C348" s="118" t="s">
        <v>259</v>
      </c>
      <c r="D348" s="120">
        <v>2026</v>
      </c>
      <c r="E348" s="120">
        <v>917</v>
      </c>
      <c r="F348" s="120">
        <v>1109</v>
      </c>
      <c r="G348" s="120">
        <v>850</v>
      </c>
    </row>
    <row r="349" spans="1:7" s="107" customFormat="1" ht="12">
      <c r="A349" s="113"/>
      <c r="B349" s="113"/>
      <c r="C349" s="118" t="s">
        <v>258</v>
      </c>
      <c r="D349" s="120">
        <v>2355</v>
      </c>
      <c r="E349" s="120">
        <v>1183</v>
      </c>
      <c r="F349" s="120">
        <v>1172</v>
      </c>
      <c r="G349" s="120">
        <v>935</v>
      </c>
    </row>
    <row r="350" spans="1:7" s="107" customFormat="1" ht="12">
      <c r="A350" s="113"/>
      <c r="B350" s="113"/>
      <c r="C350" s="118" t="s">
        <v>257</v>
      </c>
      <c r="D350" s="120">
        <v>1256</v>
      </c>
      <c r="E350" s="120">
        <v>627</v>
      </c>
      <c r="F350" s="120">
        <v>629</v>
      </c>
      <c r="G350" s="120">
        <v>520</v>
      </c>
    </row>
    <row r="351" spans="1:7" s="107" customFormat="1" ht="18.75" customHeight="1">
      <c r="A351" s="113"/>
      <c r="B351" s="113"/>
      <c r="C351" s="118" t="s">
        <v>256</v>
      </c>
      <c r="D351" s="120">
        <v>1424</v>
      </c>
      <c r="E351" s="120">
        <v>719</v>
      </c>
      <c r="F351" s="120">
        <v>705</v>
      </c>
      <c r="G351" s="120">
        <v>589</v>
      </c>
    </row>
    <row r="352" spans="1:7" s="107" customFormat="1" ht="12">
      <c r="A352" s="113"/>
      <c r="B352" s="113"/>
      <c r="C352" s="118" t="s">
        <v>255</v>
      </c>
      <c r="D352" s="120">
        <v>1664</v>
      </c>
      <c r="E352" s="120">
        <v>956</v>
      </c>
      <c r="F352" s="120">
        <v>708</v>
      </c>
      <c r="G352" s="120">
        <v>914</v>
      </c>
    </row>
    <row r="353" spans="1:7" s="107" customFormat="1" ht="12">
      <c r="A353" s="113"/>
      <c r="B353" s="113"/>
      <c r="C353" s="118" t="s">
        <v>254</v>
      </c>
      <c r="D353" s="120">
        <v>1243</v>
      </c>
      <c r="E353" s="120">
        <v>633</v>
      </c>
      <c r="F353" s="120">
        <v>610</v>
      </c>
      <c r="G353" s="120">
        <v>548</v>
      </c>
    </row>
    <row r="354" spans="1:7" s="107" customFormat="1" ht="12">
      <c r="A354" s="113"/>
      <c r="B354" s="113"/>
      <c r="C354" s="118" t="s">
        <v>253</v>
      </c>
      <c r="D354" s="120">
        <v>1593</v>
      </c>
      <c r="E354" s="120">
        <v>787</v>
      </c>
      <c r="F354" s="120">
        <v>806</v>
      </c>
      <c r="G354" s="120">
        <v>627</v>
      </c>
    </row>
    <row r="355" spans="1:7" s="107" customFormat="1" ht="12">
      <c r="A355" s="113"/>
      <c r="B355" s="113"/>
      <c r="C355" s="118" t="s">
        <v>252</v>
      </c>
      <c r="D355" s="120">
        <v>1316</v>
      </c>
      <c r="E355" s="120">
        <v>641</v>
      </c>
      <c r="F355" s="120">
        <v>675</v>
      </c>
      <c r="G355" s="120">
        <v>578</v>
      </c>
    </row>
    <row r="356" spans="1:7" s="107" customFormat="1" ht="18.75" customHeight="1">
      <c r="A356" s="113"/>
      <c r="B356" s="113"/>
      <c r="C356" s="118" t="s">
        <v>251</v>
      </c>
      <c r="D356" s="120">
        <v>1355</v>
      </c>
      <c r="E356" s="120">
        <v>700</v>
      </c>
      <c r="F356" s="120">
        <v>655</v>
      </c>
      <c r="G356" s="120">
        <v>653</v>
      </c>
    </row>
    <row r="357" spans="1:7" s="107" customFormat="1" ht="12">
      <c r="A357" s="113"/>
      <c r="B357" s="113"/>
      <c r="C357" s="118" t="s">
        <v>250</v>
      </c>
      <c r="D357" s="120">
        <v>2652</v>
      </c>
      <c r="E357" s="120">
        <v>1370</v>
      </c>
      <c r="F357" s="120">
        <v>1282</v>
      </c>
      <c r="G357" s="120">
        <v>1154</v>
      </c>
    </row>
    <row r="358" spans="1:7" s="107" customFormat="1" ht="12">
      <c r="A358" s="113"/>
      <c r="B358" s="113"/>
      <c r="C358" s="118" t="s">
        <v>249</v>
      </c>
      <c r="D358" s="120">
        <v>268</v>
      </c>
      <c r="E358" s="120">
        <v>138</v>
      </c>
      <c r="F358" s="120">
        <v>130</v>
      </c>
      <c r="G358" s="120">
        <v>107</v>
      </c>
    </row>
    <row r="359" spans="1:7" s="107" customFormat="1" ht="12">
      <c r="A359" s="113"/>
      <c r="B359" s="113"/>
      <c r="C359" s="118" t="s">
        <v>248</v>
      </c>
      <c r="D359" s="120">
        <v>461</v>
      </c>
      <c r="E359" s="120">
        <v>265</v>
      </c>
      <c r="F359" s="120">
        <v>196</v>
      </c>
      <c r="G359" s="120">
        <v>207</v>
      </c>
    </row>
    <row r="360" spans="1:7" s="107" customFormat="1" ht="12">
      <c r="A360" s="113"/>
      <c r="B360" s="113"/>
      <c r="C360" s="118" t="s">
        <v>247</v>
      </c>
      <c r="D360" s="120">
        <v>1505</v>
      </c>
      <c r="E360" s="120">
        <v>736</v>
      </c>
      <c r="F360" s="120">
        <v>769</v>
      </c>
      <c r="G360" s="120">
        <v>633</v>
      </c>
    </row>
    <row r="361" spans="1:7" s="107" customFormat="1" ht="18.75" customHeight="1">
      <c r="A361" s="113"/>
      <c r="B361" s="113"/>
      <c r="C361" s="118" t="s">
        <v>246</v>
      </c>
      <c r="D361" s="120">
        <v>1745</v>
      </c>
      <c r="E361" s="120">
        <v>868</v>
      </c>
      <c r="F361" s="120">
        <v>877</v>
      </c>
      <c r="G361" s="120">
        <v>765</v>
      </c>
    </row>
    <row r="362" spans="1:7" s="107" customFormat="1" ht="12">
      <c r="A362" s="113"/>
      <c r="B362" s="113"/>
      <c r="C362" s="118" t="s">
        <v>245</v>
      </c>
      <c r="D362" s="120">
        <v>94</v>
      </c>
      <c r="E362" s="120">
        <v>43</v>
      </c>
      <c r="F362" s="120">
        <v>51</v>
      </c>
      <c r="G362" s="120">
        <v>37</v>
      </c>
    </row>
    <row r="363" spans="1:7" s="107" customFormat="1" ht="12">
      <c r="A363" s="113"/>
      <c r="B363" s="113"/>
      <c r="C363" s="118" t="s">
        <v>244</v>
      </c>
      <c r="D363" s="120">
        <v>4534</v>
      </c>
      <c r="E363" s="120">
        <v>2333</v>
      </c>
      <c r="F363" s="120">
        <v>2201</v>
      </c>
      <c r="G363" s="120">
        <v>2044</v>
      </c>
    </row>
    <row r="364" spans="1:7" s="107" customFormat="1" ht="12">
      <c r="A364" s="113"/>
      <c r="B364" s="113"/>
      <c r="C364" s="118" t="s">
        <v>243</v>
      </c>
      <c r="D364" s="120">
        <v>1330</v>
      </c>
      <c r="E364" s="120">
        <v>650</v>
      </c>
      <c r="F364" s="120">
        <v>680</v>
      </c>
      <c r="G364" s="120">
        <v>661</v>
      </c>
    </row>
    <row r="365" spans="1:7" s="107" customFormat="1" ht="12">
      <c r="A365" s="113"/>
      <c r="B365" s="113"/>
      <c r="C365" s="118" t="s">
        <v>242</v>
      </c>
      <c r="D365" s="120">
        <v>1409</v>
      </c>
      <c r="E365" s="120">
        <v>668</v>
      </c>
      <c r="F365" s="120">
        <v>741</v>
      </c>
      <c r="G365" s="120">
        <v>615</v>
      </c>
    </row>
    <row r="366" spans="1:7" s="107" customFormat="1" ht="18.75" customHeight="1">
      <c r="A366" s="113"/>
      <c r="B366" s="113"/>
      <c r="C366" s="118" t="s">
        <v>241</v>
      </c>
      <c r="D366" s="120">
        <v>743</v>
      </c>
      <c r="E366" s="120">
        <v>356</v>
      </c>
      <c r="F366" s="120">
        <v>387</v>
      </c>
      <c r="G366" s="120">
        <v>331</v>
      </c>
    </row>
    <row r="367" spans="1:7" s="107" customFormat="1" ht="12">
      <c r="A367" s="113"/>
      <c r="B367" s="113"/>
      <c r="C367" s="118" t="s">
        <v>240</v>
      </c>
      <c r="D367" s="120">
        <v>405</v>
      </c>
      <c r="E367" s="120">
        <v>208</v>
      </c>
      <c r="F367" s="120">
        <v>197</v>
      </c>
      <c r="G367" s="120">
        <v>171</v>
      </c>
    </row>
    <row r="368" spans="1:7" s="107" customFormat="1" ht="12">
      <c r="A368" s="113"/>
      <c r="B368" s="113"/>
      <c r="C368" s="118" t="s">
        <v>239</v>
      </c>
      <c r="D368" s="120">
        <v>1732</v>
      </c>
      <c r="E368" s="120">
        <v>833</v>
      </c>
      <c r="F368" s="120">
        <v>899</v>
      </c>
      <c r="G368" s="120">
        <v>756</v>
      </c>
    </row>
    <row r="369" spans="1:7" s="107" customFormat="1" ht="12">
      <c r="A369" s="113"/>
      <c r="B369" s="113"/>
      <c r="C369" s="118" t="s">
        <v>238</v>
      </c>
      <c r="D369" s="120">
        <v>1094</v>
      </c>
      <c r="E369" s="120">
        <v>531</v>
      </c>
      <c r="F369" s="120">
        <v>563</v>
      </c>
      <c r="G369" s="120">
        <v>559</v>
      </c>
    </row>
    <row r="370" spans="1:7" s="107" customFormat="1" ht="12">
      <c r="A370" s="113"/>
      <c r="B370" s="113"/>
      <c r="C370" s="118" t="s">
        <v>237</v>
      </c>
      <c r="D370" s="120">
        <v>1016</v>
      </c>
      <c r="E370" s="120">
        <v>429</v>
      </c>
      <c r="F370" s="120">
        <v>587</v>
      </c>
      <c r="G370" s="120">
        <v>437</v>
      </c>
    </row>
    <row r="371" spans="1:7" s="107" customFormat="1" ht="18.75" customHeight="1">
      <c r="A371" s="113"/>
      <c r="B371" s="113"/>
      <c r="C371" s="118" t="s">
        <v>236</v>
      </c>
      <c r="D371" s="120">
        <v>1374</v>
      </c>
      <c r="E371" s="120">
        <v>681</v>
      </c>
      <c r="F371" s="120">
        <v>693</v>
      </c>
      <c r="G371" s="120">
        <v>630</v>
      </c>
    </row>
    <row r="372" spans="1:7" s="107" customFormat="1" ht="12">
      <c r="A372" s="113"/>
      <c r="B372" s="113"/>
      <c r="C372" s="118" t="s">
        <v>235</v>
      </c>
      <c r="D372" s="120">
        <v>2230</v>
      </c>
      <c r="E372" s="120">
        <v>1108</v>
      </c>
      <c r="F372" s="120">
        <v>1122</v>
      </c>
      <c r="G372" s="120">
        <v>955</v>
      </c>
    </row>
    <row r="373" spans="1:7" s="107" customFormat="1" ht="12">
      <c r="A373" s="113"/>
      <c r="B373" s="113"/>
      <c r="C373" s="118" t="s">
        <v>234</v>
      </c>
      <c r="D373" s="120">
        <v>1920</v>
      </c>
      <c r="E373" s="120">
        <v>934</v>
      </c>
      <c r="F373" s="120">
        <v>986</v>
      </c>
      <c r="G373" s="120">
        <v>868</v>
      </c>
    </row>
    <row r="374" spans="1:7" s="107" customFormat="1" ht="12">
      <c r="A374" s="113"/>
      <c r="B374" s="113"/>
      <c r="C374" s="118" t="s">
        <v>233</v>
      </c>
      <c r="D374" s="120">
        <v>2206</v>
      </c>
      <c r="E374" s="120">
        <v>1061</v>
      </c>
      <c r="F374" s="120">
        <v>1145</v>
      </c>
      <c r="G374" s="120">
        <v>1025</v>
      </c>
    </row>
    <row r="375" spans="1:7" s="107" customFormat="1" ht="12">
      <c r="A375" s="113"/>
      <c r="B375" s="113"/>
      <c r="C375" s="118" t="s">
        <v>232</v>
      </c>
      <c r="D375" s="120">
        <v>505</v>
      </c>
      <c r="E375" s="120">
        <v>242</v>
      </c>
      <c r="F375" s="120">
        <v>263</v>
      </c>
      <c r="G375" s="120">
        <v>219</v>
      </c>
    </row>
    <row r="376" spans="1:7" s="107" customFormat="1" ht="18.75" customHeight="1">
      <c r="A376" s="113"/>
      <c r="B376" s="113"/>
      <c r="C376" s="118" t="s">
        <v>231</v>
      </c>
      <c r="D376" s="120">
        <v>1001</v>
      </c>
      <c r="E376" s="120">
        <v>476</v>
      </c>
      <c r="F376" s="120">
        <v>525</v>
      </c>
      <c r="G376" s="120">
        <v>572</v>
      </c>
    </row>
    <row r="377" spans="1:7" s="107" customFormat="1" ht="12">
      <c r="A377" s="113"/>
      <c r="B377" s="113"/>
      <c r="C377" s="118" t="s">
        <v>230</v>
      </c>
      <c r="D377" s="120">
        <v>794</v>
      </c>
      <c r="E377" s="120">
        <v>401</v>
      </c>
      <c r="F377" s="120">
        <v>393</v>
      </c>
      <c r="G377" s="120">
        <v>373</v>
      </c>
    </row>
    <row r="378" spans="1:7" s="107" customFormat="1" ht="12">
      <c r="A378" s="113"/>
      <c r="B378" s="113"/>
      <c r="C378" s="118" t="s">
        <v>229</v>
      </c>
      <c r="D378" s="120">
        <v>942</v>
      </c>
      <c r="E378" s="120">
        <v>454</v>
      </c>
      <c r="F378" s="120">
        <v>488</v>
      </c>
      <c r="G378" s="120">
        <v>431</v>
      </c>
    </row>
    <row r="379" spans="1:7" s="107" customFormat="1" ht="12">
      <c r="A379" s="113"/>
      <c r="B379" s="113"/>
      <c r="C379" s="118" t="s">
        <v>228</v>
      </c>
      <c r="D379" s="120">
        <v>979</v>
      </c>
      <c r="E379" s="120">
        <v>473</v>
      </c>
      <c r="F379" s="120">
        <v>506</v>
      </c>
      <c r="G379" s="120">
        <v>432</v>
      </c>
    </row>
    <row r="380" spans="1:7" s="107" customFormat="1" ht="12">
      <c r="A380" s="113"/>
      <c r="B380" s="113"/>
      <c r="C380" s="118" t="s">
        <v>227</v>
      </c>
      <c r="D380" s="120">
        <v>1586</v>
      </c>
      <c r="E380" s="120">
        <v>806</v>
      </c>
      <c r="F380" s="120">
        <v>780</v>
      </c>
      <c r="G380" s="120">
        <v>806</v>
      </c>
    </row>
    <row r="381" spans="1:7" s="107" customFormat="1" ht="18.75" customHeight="1">
      <c r="A381" s="113"/>
      <c r="B381" s="113"/>
      <c r="C381" s="118" t="s">
        <v>226</v>
      </c>
      <c r="D381" s="120">
        <v>1449</v>
      </c>
      <c r="E381" s="120">
        <v>731</v>
      </c>
      <c r="F381" s="120">
        <v>718</v>
      </c>
      <c r="G381" s="120">
        <v>760</v>
      </c>
    </row>
    <row r="382" spans="1:7" s="107" customFormat="1" ht="12">
      <c r="A382" s="113"/>
      <c r="B382" s="113"/>
      <c r="C382" s="118" t="s">
        <v>225</v>
      </c>
      <c r="D382" s="120">
        <v>847</v>
      </c>
      <c r="E382" s="120">
        <v>421</v>
      </c>
      <c r="F382" s="120">
        <v>426</v>
      </c>
      <c r="G382" s="120">
        <v>444</v>
      </c>
    </row>
    <row r="383" spans="1:7" s="107" customFormat="1" ht="12">
      <c r="A383" s="113"/>
      <c r="B383" s="113"/>
      <c r="C383" s="118" t="s">
        <v>224</v>
      </c>
      <c r="D383" s="120">
        <v>1317</v>
      </c>
      <c r="E383" s="120">
        <v>694</v>
      </c>
      <c r="F383" s="120">
        <v>623</v>
      </c>
      <c r="G383" s="120">
        <v>660</v>
      </c>
    </row>
    <row r="384" spans="1:7" s="107" customFormat="1" ht="12">
      <c r="A384" s="113"/>
      <c r="B384" s="113"/>
      <c r="C384" s="118" t="s">
        <v>223</v>
      </c>
      <c r="D384" s="120">
        <v>1177</v>
      </c>
      <c r="E384" s="120">
        <v>556</v>
      </c>
      <c r="F384" s="120">
        <v>621</v>
      </c>
      <c r="G384" s="120">
        <v>496</v>
      </c>
    </row>
    <row r="385" spans="1:7" s="107" customFormat="1" ht="12">
      <c r="A385" s="113"/>
      <c r="B385" s="113"/>
      <c r="C385" s="118" t="s">
        <v>222</v>
      </c>
      <c r="D385" s="120">
        <v>701</v>
      </c>
      <c r="E385" s="120">
        <v>339</v>
      </c>
      <c r="F385" s="120">
        <v>362</v>
      </c>
      <c r="G385" s="120">
        <v>287</v>
      </c>
    </row>
    <row r="386" spans="1:7" s="107" customFormat="1" ht="18.75" customHeight="1">
      <c r="A386" s="113"/>
      <c r="B386" s="113"/>
      <c r="C386" s="118" t="s">
        <v>221</v>
      </c>
      <c r="D386" s="120">
        <v>536</v>
      </c>
      <c r="E386" s="120">
        <v>249</v>
      </c>
      <c r="F386" s="120">
        <v>287</v>
      </c>
      <c r="G386" s="120">
        <v>212</v>
      </c>
    </row>
    <row r="387" spans="1:7" s="107" customFormat="1" ht="12">
      <c r="A387" s="113"/>
      <c r="B387" s="113"/>
      <c r="C387" s="118" t="s">
        <v>220</v>
      </c>
      <c r="D387" s="120">
        <v>993</v>
      </c>
      <c r="E387" s="120">
        <v>502</v>
      </c>
      <c r="F387" s="120">
        <v>491</v>
      </c>
      <c r="G387" s="120">
        <v>432</v>
      </c>
    </row>
    <row r="388" spans="1:7" s="107" customFormat="1" ht="12">
      <c r="A388" s="113"/>
      <c r="B388" s="113"/>
      <c r="C388" s="118" t="s">
        <v>219</v>
      </c>
      <c r="D388" s="120">
        <v>978</v>
      </c>
      <c r="E388" s="120">
        <v>524</v>
      </c>
      <c r="F388" s="120">
        <v>454</v>
      </c>
      <c r="G388" s="120">
        <v>463</v>
      </c>
    </row>
    <row r="389" spans="1:7" s="107" customFormat="1" ht="12">
      <c r="A389" s="113"/>
      <c r="B389" s="113"/>
      <c r="C389" s="118" t="s">
        <v>218</v>
      </c>
      <c r="D389" s="120">
        <v>365</v>
      </c>
      <c r="E389" s="120">
        <v>168</v>
      </c>
      <c r="F389" s="120">
        <v>197</v>
      </c>
      <c r="G389" s="120">
        <v>152</v>
      </c>
    </row>
    <row r="390" spans="1:7" s="107" customFormat="1" ht="12">
      <c r="A390" s="113"/>
      <c r="B390" s="113"/>
      <c r="C390" s="118" t="s">
        <v>217</v>
      </c>
      <c r="D390" s="120">
        <v>2013</v>
      </c>
      <c r="E390" s="120">
        <v>1015</v>
      </c>
      <c r="F390" s="120">
        <v>998</v>
      </c>
      <c r="G390" s="120">
        <v>880</v>
      </c>
    </row>
    <row r="391" spans="1:7" s="107" customFormat="1" ht="18.75" customHeight="1">
      <c r="A391" s="113"/>
      <c r="B391" s="113"/>
      <c r="C391" s="118" t="s">
        <v>216</v>
      </c>
      <c r="D391" s="120">
        <v>1259</v>
      </c>
      <c r="E391" s="120">
        <v>651</v>
      </c>
      <c r="F391" s="120">
        <v>608</v>
      </c>
      <c r="G391" s="120">
        <v>642</v>
      </c>
    </row>
    <row r="392" spans="1:7" s="107" customFormat="1" ht="12">
      <c r="A392" s="113"/>
      <c r="B392" s="113"/>
      <c r="C392" s="118" t="s">
        <v>215</v>
      </c>
      <c r="D392" s="120">
        <v>1636</v>
      </c>
      <c r="E392" s="120">
        <v>847</v>
      </c>
      <c r="F392" s="120">
        <v>789</v>
      </c>
      <c r="G392" s="120">
        <v>809</v>
      </c>
    </row>
    <row r="393" spans="1:7" s="107" customFormat="1" ht="12">
      <c r="A393" s="113"/>
      <c r="B393" s="113"/>
      <c r="C393" s="118" t="s">
        <v>214</v>
      </c>
      <c r="D393" s="120">
        <v>1469</v>
      </c>
      <c r="E393" s="120">
        <v>764</v>
      </c>
      <c r="F393" s="120">
        <v>705</v>
      </c>
      <c r="G393" s="120">
        <v>705</v>
      </c>
    </row>
    <row r="394" spans="1:7" s="107" customFormat="1" ht="12">
      <c r="A394" s="113"/>
      <c r="B394" s="113"/>
      <c r="C394" s="118" t="s">
        <v>213</v>
      </c>
      <c r="D394" s="120">
        <v>1154</v>
      </c>
      <c r="E394" s="120">
        <v>580</v>
      </c>
      <c r="F394" s="120">
        <v>574</v>
      </c>
      <c r="G394" s="120">
        <v>692</v>
      </c>
    </row>
    <row r="395" spans="1:7" s="107" customFormat="1" ht="12">
      <c r="A395" s="113"/>
      <c r="B395" s="113"/>
      <c r="C395" s="118" t="s">
        <v>212</v>
      </c>
      <c r="D395" s="120">
        <v>1069</v>
      </c>
      <c r="E395" s="120">
        <v>549</v>
      </c>
      <c r="F395" s="120">
        <v>520</v>
      </c>
      <c r="G395" s="120">
        <v>557</v>
      </c>
    </row>
    <row r="396" spans="1:7" s="107" customFormat="1" ht="18.75" customHeight="1">
      <c r="A396" s="113"/>
      <c r="B396" s="113"/>
      <c r="C396" s="118" t="s">
        <v>211</v>
      </c>
      <c r="D396" s="120">
        <v>1396</v>
      </c>
      <c r="E396" s="120">
        <v>710</v>
      </c>
      <c r="F396" s="120">
        <v>686</v>
      </c>
      <c r="G396" s="120">
        <v>653</v>
      </c>
    </row>
    <row r="397" spans="1:7" s="107" customFormat="1" ht="12">
      <c r="A397" s="113"/>
      <c r="B397" s="113"/>
      <c r="C397" s="118" t="s">
        <v>210</v>
      </c>
      <c r="D397" s="120">
        <v>1775</v>
      </c>
      <c r="E397" s="120">
        <v>865</v>
      </c>
      <c r="F397" s="120">
        <v>910</v>
      </c>
      <c r="G397" s="120">
        <v>769</v>
      </c>
    </row>
    <row r="398" spans="1:7" s="107" customFormat="1" ht="12">
      <c r="A398" s="113"/>
      <c r="B398" s="113"/>
      <c r="C398" s="118" t="s">
        <v>209</v>
      </c>
      <c r="D398" s="120">
        <v>2351</v>
      </c>
      <c r="E398" s="120">
        <v>1211</v>
      </c>
      <c r="F398" s="120">
        <v>1140</v>
      </c>
      <c r="G398" s="120">
        <v>922</v>
      </c>
    </row>
    <row r="399" spans="1:7" s="107" customFormat="1" ht="12">
      <c r="A399" s="113"/>
      <c r="B399" s="113"/>
      <c r="C399" s="118" t="s">
        <v>208</v>
      </c>
      <c r="D399" s="120">
        <v>4844</v>
      </c>
      <c r="E399" s="120">
        <v>2348</v>
      </c>
      <c r="F399" s="120">
        <v>2496</v>
      </c>
      <c r="G399" s="120">
        <v>1929</v>
      </c>
    </row>
    <row r="400" spans="1:7" s="107" customFormat="1" ht="12">
      <c r="A400" s="113"/>
      <c r="B400" s="113"/>
      <c r="C400" s="118" t="s">
        <v>207</v>
      </c>
      <c r="D400" s="120">
        <v>1571</v>
      </c>
      <c r="E400" s="120">
        <v>811</v>
      </c>
      <c r="F400" s="120">
        <v>760</v>
      </c>
      <c r="G400" s="120">
        <v>663</v>
      </c>
    </row>
    <row r="401" spans="1:7" s="107" customFormat="1" ht="18.75" customHeight="1">
      <c r="A401" s="113"/>
      <c r="B401" s="113"/>
      <c r="C401" s="118" t="s">
        <v>206</v>
      </c>
      <c r="D401" s="120">
        <v>3200</v>
      </c>
      <c r="E401" s="120">
        <v>1573</v>
      </c>
      <c r="F401" s="120">
        <v>1627</v>
      </c>
      <c r="G401" s="120">
        <v>1400</v>
      </c>
    </row>
    <row r="402" spans="1:7" s="107" customFormat="1" ht="12">
      <c r="A402" s="113"/>
      <c r="B402" s="113"/>
      <c r="C402" s="118" t="s">
        <v>205</v>
      </c>
      <c r="D402" s="120">
        <v>3781</v>
      </c>
      <c r="E402" s="120">
        <v>1859</v>
      </c>
      <c r="F402" s="120">
        <v>1922</v>
      </c>
      <c r="G402" s="120">
        <v>1611</v>
      </c>
    </row>
    <row r="403" spans="1:7" s="107" customFormat="1" ht="12">
      <c r="A403" s="113"/>
      <c r="B403" s="113"/>
      <c r="C403" s="118" t="s">
        <v>204</v>
      </c>
      <c r="D403" s="120">
        <v>1776</v>
      </c>
      <c r="E403" s="120">
        <v>893</v>
      </c>
      <c r="F403" s="120">
        <v>883</v>
      </c>
      <c r="G403" s="120">
        <v>765</v>
      </c>
    </row>
    <row r="404" spans="1:7" s="107" customFormat="1" ht="12">
      <c r="A404" s="113"/>
      <c r="B404" s="113"/>
      <c r="C404" s="118" t="s">
        <v>203</v>
      </c>
      <c r="D404" s="120">
        <v>4245</v>
      </c>
      <c r="E404" s="120">
        <v>2098</v>
      </c>
      <c r="F404" s="120">
        <v>2147</v>
      </c>
      <c r="G404" s="120">
        <v>1738</v>
      </c>
    </row>
    <row r="405" spans="1:7" s="107" customFormat="1" ht="12">
      <c r="A405" s="113"/>
      <c r="B405" s="113"/>
      <c r="C405" s="118" t="s">
        <v>202</v>
      </c>
      <c r="D405" s="120">
        <v>1788</v>
      </c>
      <c r="E405" s="120">
        <v>916</v>
      </c>
      <c r="F405" s="120">
        <v>872</v>
      </c>
      <c r="G405" s="120">
        <v>681</v>
      </c>
    </row>
    <row r="406" spans="1:7" s="107" customFormat="1" ht="18.75" customHeight="1">
      <c r="A406" s="113"/>
      <c r="B406" s="113"/>
      <c r="C406" s="118" t="s">
        <v>201</v>
      </c>
      <c r="D406" s="120">
        <v>149</v>
      </c>
      <c r="E406" s="120">
        <v>80</v>
      </c>
      <c r="F406" s="120">
        <v>69</v>
      </c>
      <c r="G406" s="120">
        <v>64</v>
      </c>
    </row>
    <row r="407" spans="1:7" s="107" customFormat="1" ht="12">
      <c r="A407" s="113"/>
      <c r="B407" s="113"/>
      <c r="C407" s="118" t="s">
        <v>200</v>
      </c>
      <c r="D407" s="120">
        <v>14124</v>
      </c>
      <c r="E407" s="120">
        <v>7369</v>
      </c>
      <c r="F407" s="120">
        <v>6755</v>
      </c>
      <c r="G407" s="120">
        <v>5905</v>
      </c>
    </row>
    <row r="408" spans="1:7" s="107" customFormat="1" ht="12">
      <c r="A408" s="113"/>
      <c r="B408" s="113"/>
      <c r="C408" s="118" t="s">
        <v>199</v>
      </c>
      <c r="D408" s="120">
        <v>391</v>
      </c>
      <c r="E408" s="120">
        <v>184</v>
      </c>
      <c r="F408" s="120">
        <v>207</v>
      </c>
      <c r="G408" s="120">
        <v>161</v>
      </c>
    </row>
    <row r="409" spans="1:7" s="107" customFormat="1" ht="12">
      <c r="A409" s="113"/>
      <c r="B409" s="113"/>
      <c r="C409" s="118" t="s">
        <v>198</v>
      </c>
      <c r="D409" s="120">
        <v>862</v>
      </c>
      <c r="E409" s="120">
        <v>427</v>
      </c>
      <c r="F409" s="120">
        <v>435</v>
      </c>
      <c r="G409" s="120">
        <v>349</v>
      </c>
    </row>
    <row r="410" spans="1:8" s="125" customFormat="1" ht="12" customHeight="1">
      <c r="A410" s="126"/>
      <c r="B410" s="126"/>
      <c r="C410" s="118" t="s">
        <v>197</v>
      </c>
      <c r="D410" s="120">
        <v>1896</v>
      </c>
      <c r="E410" s="120">
        <v>945</v>
      </c>
      <c r="F410" s="120">
        <v>951</v>
      </c>
      <c r="G410" s="120">
        <v>761</v>
      </c>
      <c r="H410" s="104"/>
    </row>
    <row r="411" spans="1:8" s="125" customFormat="1" ht="18.75" customHeight="1">
      <c r="A411" s="126"/>
      <c r="B411" s="270" t="s">
        <v>196</v>
      </c>
      <c r="C411" s="263"/>
      <c r="D411" s="123">
        <v>122930</v>
      </c>
      <c r="E411" s="123">
        <v>60798</v>
      </c>
      <c r="F411" s="123">
        <v>62132</v>
      </c>
      <c r="G411" s="123">
        <v>47431</v>
      </c>
      <c r="H411" s="104"/>
    </row>
    <row r="412" spans="1:8" s="125" customFormat="1" ht="12">
      <c r="A412" s="126"/>
      <c r="B412" s="126"/>
      <c r="C412" s="231" t="s">
        <v>126</v>
      </c>
      <c r="D412" s="123">
        <v>121812</v>
      </c>
      <c r="E412" s="123">
        <v>60312</v>
      </c>
      <c r="F412" s="123">
        <v>61500</v>
      </c>
      <c r="G412" s="123">
        <v>46936</v>
      </c>
      <c r="H412" s="104"/>
    </row>
    <row r="413" spans="1:7" s="107" customFormat="1" ht="12" customHeight="1">
      <c r="A413" s="113"/>
      <c r="B413" s="113"/>
      <c r="C413" s="231" t="s">
        <v>125</v>
      </c>
      <c r="D413" s="123">
        <v>1118</v>
      </c>
      <c r="E413" s="123">
        <v>486</v>
      </c>
      <c r="F413" s="123">
        <v>632</v>
      </c>
      <c r="G413" s="123">
        <v>495</v>
      </c>
    </row>
    <row r="414" spans="1:7" s="107" customFormat="1" ht="18.75" customHeight="1">
      <c r="A414" s="113"/>
      <c r="B414" s="113"/>
      <c r="C414" s="118" t="s">
        <v>195</v>
      </c>
      <c r="D414" s="120">
        <v>1369</v>
      </c>
      <c r="E414" s="120">
        <v>649</v>
      </c>
      <c r="F414" s="120">
        <v>720</v>
      </c>
      <c r="G414" s="120">
        <v>571</v>
      </c>
    </row>
    <row r="415" spans="1:7" s="107" customFormat="1" ht="12">
      <c r="A415" s="113"/>
      <c r="B415" s="113"/>
      <c r="C415" s="118" t="s">
        <v>194</v>
      </c>
      <c r="D415" s="120">
        <v>1895</v>
      </c>
      <c r="E415" s="120">
        <v>935</v>
      </c>
      <c r="F415" s="120">
        <v>960</v>
      </c>
      <c r="G415" s="120">
        <v>781</v>
      </c>
    </row>
    <row r="416" spans="1:7" s="107" customFormat="1" ht="12">
      <c r="A416" s="113"/>
      <c r="B416" s="113"/>
      <c r="C416" s="118" t="s">
        <v>193</v>
      </c>
      <c r="D416" s="120">
        <v>2188</v>
      </c>
      <c r="E416" s="120">
        <v>1046</v>
      </c>
      <c r="F416" s="120">
        <v>1142</v>
      </c>
      <c r="G416" s="120">
        <v>876</v>
      </c>
    </row>
    <row r="417" spans="1:7" s="107" customFormat="1" ht="12">
      <c r="A417" s="113"/>
      <c r="B417" s="113"/>
      <c r="C417" s="118" t="s">
        <v>192</v>
      </c>
      <c r="D417" s="120">
        <v>4110</v>
      </c>
      <c r="E417" s="120">
        <v>2025</v>
      </c>
      <c r="F417" s="120">
        <v>2085</v>
      </c>
      <c r="G417" s="120">
        <v>1530</v>
      </c>
    </row>
    <row r="418" spans="1:7" s="107" customFormat="1" ht="12" customHeight="1">
      <c r="A418" s="113"/>
      <c r="B418" s="113"/>
      <c r="C418" s="118" t="s">
        <v>191</v>
      </c>
      <c r="D418" s="120">
        <v>2263</v>
      </c>
      <c r="E418" s="120">
        <v>1110</v>
      </c>
      <c r="F418" s="120">
        <v>1153</v>
      </c>
      <c r="G418" s="120">
        <v>854</v>
      </c>
    </row>
    <row r="419" spans="1:7" s="107" customFormat="1" ht="18.75" customHeight="1">
      <c r="A419" s="113"/>
      <c r="B419" s="113"/>
      <c r="C419" s="118" t="s">
        <v>190</v>
      </c>
      <c r="D419" s="120">
        <v>2058</v>
      </c>
      <c r="E419" s="120">
        <v>989</v>
      </c>
      <c r="F419" s="120">
        <v>1069</v>
      </c>
      <c r="G419" s="120">
        <v>688</v>
      </c>
    </row>
    <row r="420" spans="1:7" s="107" customFormat="1" ht="12">
      <c r="A420" s="113"/>
      <c r="B420" s="113"/>
      <c r="C420" s="118" t="s">
        <v>189</v>
      </c>
      <c r="D420" s="120">
        <v>2637</v>
      </c>
      <c r="E420" s="120">
        <v>1280</v>
      </c>
      <c r="F420" s="120">
        <v>1357</v>
      </c>
      <c r="G420" s="120">
        <v>912</v>
      </c>
    </row>
    <row r="421" spans="1:7" s="107" customFormat="1" ht="12">
      <c r="A421" s="113"/>
      <c r="B421" s="113"/>
      <c r="C421" s="118" t="s">
        <v>188</v>
      </c>
      <c r="D421" s="120">
        <v>2492</v>
      </c>
      <c r="E421" s="120">
        <v>1243</v>
      </c>
      <c r="F421" s="120">
        <v>1249</v>
      </c>
      <c r="G421" s="120">
        <v>854</v>
      </c>
    </row>
    <row r="422" spans="1:7" s="107" customFormat="1" ht="12">
      <c r="A422" s="113"/>
      <c r="B422" s="113"/>
      <c r="C422" s="118" t="s">
        <v>187</v>
      </c>
      <c r="D422" s="120">
        <v>2803</v>
      </c>
      <c r="E422" s="120">
        <v>1386</v>
      </c>
      <c r="F422" s="120">
        <v>1417</v>
      </c>
      <c r="G422" s="120">
        <v>871</v>
      </c>
    </row>
    <row r="423" spans="1:7" s="107" customFormat="1" ht="18.75" customHeight="1">
      <c r="A423" s="113"/>
      <c r="B423" s="113"/>
      <c r="C423" s="118" t="s">
        <v>186</v>
      </c>
      <c r="D423" s="120">
        <v>693</v>
      </c>
      <c r="E423" s="120">
        <v>357</v>
      </c>
      <c r="F423" s="120">
        <v>336</v>
      </c>
      <c r="G423" s="120">
        <v>233</v>
      </c>
    </row>
    <row r="424" spans="1:7" s="107" customFormat="1" ht="12">
      <c r="A424" s="113"/>
      <c r="B424" s="113"/>
      <c r="C424" s="118" t="s">
        <v>185</v>
      </c>
      <c r="D424" s="120">
        <v>1472</v>
      </c>
      <c r="E424" s="120">
        <v>732</v>
      </c>
      <c r="F424" s="120">
        <v>740</v>
      </c>
      <c r="G424" s="120">
        <v>572</v>
      </c>
    </row>
    <row r="425" spans="1:7" s="107" customFormat="1" ht="12">
      <c r="A425" s="113"/>
      <c r="B425" s="113"/>
      <c r="C425" s="118" t="s">
        <v>184</v>
      </c>
      <c r="D425" s="120">
        <v>979</v>
      </c>
      <c r="E425" s="120">
        <v>489</v>
      </c>
      <c r="F425" s="120">
        <v>490</v>
      </c>
      <c r="G425" s="120">
        <v>316</v>
      </c>
    </row>
    <row r="426" spans="1:7" s="107" customFormat="1" ht="12">
      <c r="A426" s="113"/>
      <c r="B426" s="113"/>
      <c r="C426" s="118" t="s">
        <v>183</v>
      </c>
      <c r="D426" s="120">
        <v>402</v>
      </c>
      <c r="E426" s="120">
        <v>203</v>
      </c>
      <c r="F426" s="120">
        <v>199</v>
      </c>
      <c r="G426" s="120">
        <v>152</v>
      </c>
    </row>
    <row r="427" spans="1:7" s="107" customFormat="1" ht="12" customHeight="1">
      <c r="A427" s="113"/>
      <c r="B427" s="113"/>
      <c r="C427" s="118" t="s">
        <v>182</v>
      </c>
      <c r="D427" s="120">
        <v>410</v>
      </c>
      <c r="E427" s="120">
        <v>206</v>
      </c>
      <c r="F427" s="120">
        <v>204</v>
      </c>
      <c r="G427" s="120">
        <v>165</v>
      </c>
    </row>
    <row r="428" spans="1:7" s="107" customFormat="1" ht="12" customHeight="1">
      <c r="A428" s="113"/>
      <c r="B428" s="113"/>
      <c r="C428" s="118" t="s">
        <v>181</v>
      </c>
      <c r="D428" s="120">
        <v>183</v>
      </c>
      <c r="E428" s="120">
        <v>89</v>
      </c>
      <c r="F428" s="120">
        <v>94</v>
      </c>
      <c r="G428" s="120">
        <v>66</v>
      </c>
    </row>
    <row r="429" spans="1:7" s="107" customFormat="1" ht="18.75" customHeight="1">
      <c r="A429" s="113"/>
      <c r="B429" s="113"/>
      <c r="C429" s="118" t="s">
        <v>180</v>
      </c>
      <c r="D429" s="120">
        <v>143</v>
      </c>
      <c r="E429" s="120">
        <v>65</v>
      </c>
      <c r="F429" s="120">
        <v>78</v>
      </c>
      <c r="G429" s="120">
        <v>63</v>
      </c>
    </row>
    <row r="430" spans="1:7" s="107" customFormat="1" ht="12">
      <c r="A430" s="113"/>
      <c r="B430" s="113"/>
      <c r="C430" s="118" t="s">
        <v>179</v>
      </c>
      <c r="D430" s="120">
        <v>1775</v>
      </c>
      <c r="E430" s="120">
        <v>890</v>
      </c>
      <c r="F430" s="120">
        <v>885</v>
      </c>
      <c r="G430" s="120">
        <v>761</v>
      </c>
    </row>
    <row r="431" spans="1:7" s="107" customFormat="1" ht="12">
      <c r="A431" s="113"/>
      <c r="B431" s="113"/>
      <c r="C431" s="118" t="s">
        <v>178</v>
      </c>
      <c r="D431" s="120">
        <v>2487</v>
      </c>
      <c r="E431" s="120">
        <v>1216</v>
      </c>
      <c r="F431" s="120">
        <v>1271</v>
      </c>
      <c r="G431" s="120">
        <v>1028</v>
      </c>
    </row>
    <row r="432" spans="1:7" s="107" customFormat="1" ht="12">
      <c r="A432" s="113"/>
      <c r="B432" s="113"/>
      <c r="C432" s="118" t="s">
        <v>177</v>
      </c>
      <c r="D432" s="120">
        <v>481</v>
      </c>
      <c r="E432" s="120">
        <v>230</v>
      </c>
      <c r="F432" s="120">
        <v>251</v>
      </c>
      <c r="G432" s="120">
        <v>195</v>
      </c>
    </row>
    <row r="433" spans="1:7" s="107" customFormat="1" ht="12" customHeight="1">
      <c r="A433" s="113"/>
      <c r="B433" s="113"/>
      <c r="C433" s="118" t="s">
        <v>176</v>
      </c>
      <c r="D433" s="120">
        <v>183</v>
      </c>
      <c r="E433" s="120">
        <v>92</v>
      </c>
      <c r="F433" s="120">
        <v>91</v>
      </c>
      <c r="G433" s="120">
        <v>71</v>
      </c>
    </row>
    <row r="434" spans="1:7" s="107" customFormat="1" ht="18.75" customHeight="1">
      <c r="A434" s="113"/>
      <c r="B434" s="113"/>
      <c r="C434" s="118" t="s">
        <v>175</v>
      </c>
      <c r="D434" s="120">
        <v>4148</v>
      </c>
      <c r="E434" s="120">
        <v>2015</v>
      </c>
      <c r="F434" s="120">
        <v>2133</v>
      </c>
      <c r="G434" s="120">
        <v>1590</v>
      </c>
    </row>
    <row r="435" spans="1:7" s="107" customFormat="1" ht="12">
      <c r="A435" s="113"/>
      <c r="B435" s="113"/>
      <c r="C435" s="118" t="s">
        <v>174</v>
      </c>
      <c r="D435" s="119">
        <v>29</v>
      </c>
      <c r="E435" s="119">
        <v>14</v>
      </c>
      <c r="F435" s="119">
        <v>15</v>
      </c>
      <c r="G435" s="119">
        <v>12</v>
      </c>
    </row>
    <row r="436" spans="1:7" s="107" customFormat="1" ht="12">
      <c r="A436" s="113"/>
      <c r="B436" s="113"/>
      <c r="C436" s="118" t="s">
        <v>173</v>
      </c>
      <c r="D436" s="117" t="s">
        <v>72</v>
      </c>
      <c r="E436" s="117" t="s">
        <v>72</v>
      </c>
      <c r="F436" s="117" t="s">
        <v>72</v>
      </c>
      <c r="G436" s="117" t="s">
        <v>72</v>
      </c>
    </row>
    <row r="437" spans="1:7" s="107" customFormat="1" ht="12">
      <c r="A437" s="113"/>
      <c r="B437" s="113"/>
      <c r="C437" s="118" t="s">
        <v>172</v>
      </c>
      <c r="D437" s="117" t="s">
        <v>72</v>
      </c>
      <c r="E437" s="117" t="s">
        <v>72</v>
      </c>
      <c r="F437" s="117" t="s">
        <v>72</v>
      </c>
      <c r="G437" s="117" t="s">
        <v>72</v>
      </c>
    </row>
    <row r="438" spans="1:7" s="107" customFormat="1" ht="12" customHeight="1">
      <c r="A438" s="113"/>
      <c r="B438" s="113"/>
      <c r="C438" s="118" t="s">
        <v>171</v>
      </c>
      <c r="D438" s="120">
        <v>3425</v>
      </c>
      <c r="E438" s="120">
        <v>1632</v>
      </c>
      <c r="F438" s="120">
        <v>1793</v>
      </c>
      <c r="G438" s="120">
        <v>1295</v>
      </c>
    </row>
    <row r="439" spans="1:7" s="107" customFormat="1" ht="18.75" customHeight="1">
      <c r="A439" s="113"/>
      <c r="B439" s="113"/>
      <c r="C439" s="118" t="s">
        <v>170</v>
      </c>
      <c r="D439" s="120">
        <v>3475</v>
      </c>
      <c r="E439" s="120">
        <v>1741</v>
      </c>
      <c r="F439" s="120">
        <v>1734</v>
      </c>
      <c r="G439" s="120">
        <v>1304</v>
      </c>
    </row>
    <row r="440" spans="1:7" s="107" customFormat="1" ht="12">
      <c r="A440" s="113"/>
      <c r="B440" s="113"/>
      <c r="C440" s="118" t="s">
        <v>169</v>
      </c>
      <c r="D440" s="120">
        <v>3266</v>
      </c>
      <c r="E440" s="120">
        <v>1606</v>
      </c>
      <c r="F440" s="120">
        <v>1660</v>
      </c>
      <c r="G440" s="120">
        <v>1325</v>
      </c>
    </row>
    <row r="441" spans="1:7" s="107" customFormat="1" ht="12">
      <c r="A441" s="113"/>
      <c r="B441" s="113"/>
      <c r="C441" s="118" t="s">
        <v>168</v>
      </c>
      <c r="D441" s="120">
        <v>1828</v>
      </c>
      <c r="E441" s="120">
        <v>890</v>
      </c>
      <c r="F441" s="120">
        <v>938</v>
      </c>
      <c r="G441" s="120">
        <v>772</v>
      </c>
    </row>
    <row r="442" spans="1:7" s="107" customFormat="1" ht="12">
      <c r="A442" s="113"/>
      <c r="B442" s="113"/>
      <c r="C442" s="118" t="s">
        <v>167</v>
      </c>
      <c r="D442" s="120">
        <v>2327</v>
      </c>
      <c r="E442" s="120">
        <v>1144</v>
      </c>
      <c r="F442" s="120">
        <v>1183</v>
      </c>
      <c r="G442" s="120">
        <v>917</v>
      </c>
    </row>
    <row r="443" spans="1:7" s="107" customFormat="1" ht="12" customHeight="1">
      <c r="A443" s="113"/>
      <c r="B443" s="113"/>
      <c r="C443" s="118" t="s">
        <v>166</v>
      </c>
      <c r="D443" s="120">
        <v>1835</v>
      </c>
      <c r="E443" s="120">
        <v>877</v>
      </c>
      <c r="F443" s="120">
        <v>958</v>
      </c>
      <c r="G443" s="120">
        <v>702</v>
      </c>
    </row>
    <row r="444" spans="1:7" s="107" customFormat="1" ht="18.75" customHeight="1">
      <c r="A444" s="113"/>
      <c r="B444" s="113"/>
      <c r="C444" s="118" t="s">
        <v>165</v>
      </c>
      <c r="D444" s="120">
        <v>1276</v>
      </c>
      <c r="E444" s="120">
        <v>632</v>
      </c>
      <c r="F444" s="120">
        <v>644</v>
      </c>
      <c r="G444" s="120">
        <v>454</v>
      </c>
    </row>
    <row r="445" spans="1:7" s="107" customFormat="1" ht="12">
      <c r="A445" s="113"/>
      <c r="B445" s="113"/>
      <c r="C445" s="118" t="s">
        <v>164</v>
      </c>
      <c r="D445" s="120">
        <v>3755</v>
      </c>
      <c r="E445" s="120">
        <v>1841</v>
      </c>
      <c r="F445" s="120">
        <v>1914</v>
      </c>
      <c r="G445" s="120">
        <v>1244</v>
      </c>
    </row>
    <row r="446" spans="1:7" s="107" customFormat="1" ht="12">
      <c r="A446" s="113"/>
      <c r="B446" s="113"/>
      <c r="C446" s="118" t="s">
        <v>163</v>
      </c>
      <c r="D446" s="120">
        <v>345</v>
      </c>
      <c r="E446" s="120">
        <v>172</v>
      </c>
      <c r="F446" s="120">
        <v>173</v>
      </c>
      <c r="G446" s="120">
        <v>119</v>
      </c>
    </row>
    <row r="447" spans="1:7" s="107" customFormat="1" ht="12">
      <c r="A447" s="113"/>
      <c r="B447" s="113"/>
      <c r="C447" s="118" t="s">
        <v>162</v>
      </c>
      <c r="D447" s="120">
        <v>2222</v>
      </c>
      <c r="E447" s="120">
        <v>1114</v>
      </c>
      <c r="F447" s="120">
        <v>1108</v>
      </c>
      <c r="G447" s="120">
        <v>746</v>
      </c>
    </row>
    <row r="448" spans="1:7" s="107" customFormat="1" ht="12" customHeight="1">
      <c r="A448" s="113"/>
      <c r="B448" s="113"/>
      <c r="C448" s="118" t="s">
        <v>161</v>
      </c>
      <c r="D448" s="120">
        <v>1305</v>
      </c>
      <c r="E448" s="120">
        <v>668</v>
      </c>
      <c r="F448" s="120">
        <v>637</v>
      </c>
      <c r="G448" s="120">
        <v>519</v>
      </c>
    </row>
    <row r="449" spans="1:7" s="107" customFormat="1" ht="18.75" customHeight="1">
      <c r="A449" s="113"/>
      <c r="B449" s="113"/>
      <c r="C449" s="118" t="s">
        <v>160</v>
      </c>
      <c r="D449" s="120">
        <v>1347</v>
      </c>
      <c r="E449" s="120">
        <v>658</v>
      </c>
      <c r="F449" s="120">
        <v>689</v>
      </c>
      <c r="G449" s="120">
        <v>477</v>
      </c>
    </row>
    <row r="450" spans="1:7" s="107" customFormat="1" ht="12">
      <c r="A450" s="113"/>
      <c r="B450" s="113"/>
      <c r="C450" s="118" t="s">
        <v>159</v>
      </c>
      <c r="D450" s="120">
        <v>2265</v>
      </c>
      <c r="E450" s="120">
        <v>1108</v>
      </c>
      <c r="F450" s="120">
        <v>1157</v>
      </c>
      <c r="G450" s="120">
        <v>874</v>
      </c>
    </row>
    <row r="451" spans="1:7" s="107" customFormat="1" ht="12">
      <c r="A451" s="113"/>
      <c r="B451" s="113"/>
      <c r="C451" s="118" t="s">
        <v>158</v>
      </c>
      <c r="D451" s="120">
        <v>1565</v>
      </c>
      <c r="E451" s="120">
        <v>802</v>
      </c>
      <c r="F451" s="120">
        <v>763</v>
      </c>
      <c r="G451" s="120">
        <v>622</v>
      </c>
    </row>
    <row r="452" spans="1:7" s="107" customFormat="1" ht="12">
      <c r="A452" s="113"/>
      <c r="B452" s="113"/>
      <c r="C452" s="118" t="s">
        <v>157</v>
      </c>
      <c r="D452" s="120">
        <v>1844</v>
      </c>
      <c r="E452" s="120">
        <v>946</v>
      </c>
      <c r="F452" s="120">
        <v>898</v>
      </c>
      <c r="G452" s="120">
        <v>664</v>
      </c>
    </row>
    <row r="453" spans="1:7" s="107" customFormat="1" ht="12" customHeight="1">
      <c r="A453" s="113"/>
      <c r="B453" s="113"/>
      <c r="C453" s="118" t="s">
        <v>156</v>
      </c>
      <c r="D453" s="120">
        <v>728</v>
      </c>
      <c r="E453" s="120">
        <v>338</v>
      </c>
      <c r="F453" s="120">
        <v>390</v>
      </c>
      <c r="G453" s="120">
        <v>241</v>
      </c>
    </row>
    <row r="454" spans="1:7" s="107" customFormat="1" ht="18.75" customHeight="1">
      <c r="A454" s="113"/>
      <c r="B454" s="113"/>
      <c r="C454" s="118" t="s">
        <v>155</v>
      </c>
      <c r="D454" s="120">
        <v>1621</v>
      </c>
      <c r="E454" s="120">
        <v>818</v>
      </c>
      <c r="F454" s="120">
        <v>803</v>
      </c>
      <c r="G454" s="120">
        <v>571</v>
      </c>
    </row>
    <row r="455" spans="1:7" s="107" customFormat="1" ht="12">
      <c r="A455" s="113"/>
      <c r="B455" s="113"/>
      <c r="C455" s="118" t="s">
        <v>154</v>
      </c>
      <c r="D455" s="120">
        <v>2368</v>
      </c>
      <c r="E455" s="120">
        <v>1179</v>
      </c>
      <c r="F455" s="120">
        <v>1189</v>
      </c>
      <c r="G455" s="120">
        <v>865</v>
      </c>
    </row>
    <row r="456" spans="1:7" s="107" customFormat="1" ht="12">
      <c r="A456" s="113"/>
      <c r="B456" s="113"/>
      <c r="C456" s="118" t="s">
        <v>153</v>
      </c>
      <c r="D456" s="120">
        <v>2418</v>
      </c>
      <c r="E456" s="120">
        <v>1196</v>
      </c>
      <c r="F456" s="120">
        <v>1222</v>
      </c>
      <c r="G456" s="120">
        <v>817</v>
      </c>
    </row>
    <row r="457" spans="1:7" s="107" customFormat="1" ht="12">
      <c r="A457" s="113"/>
      <c r="B457" s="113"/>
      <c r="C457" s="118" t="s">
        <v>152</v>
      </c>
      <c r="D457" s="120">
        <v>1511</v>
      </c>
      <c r="E457" s="120">
        <v>756</v>
      </c>
      <c r="F457" s="120">
        <v>755</v>
      </c>
      <c r="G457" s="120">
        <v>493</v>
      </c>
    </row>
    <row r="458" spans="1:7" s="107" customFormat="1" ht="12" customHeight="1">
      <c r="A458" s="113"/>
      <c r="B458" s="113"/>
      <c r="C458" s="118" t="s">
        <v>151</v>
      </c>
      <c r="D458" s="120">
        <v>2841</v>
      </c>
      <c r="E458" s="120">
        <v>1397</v>
      </c>
      <c r="F458" s="120">
        <v>1444</v>
      </c>
      <c r="G458" s="120">
        <v>989</v>
      </c>
    </row>
    <row r="459" spans="1:7" s="107" customFormat="1" ht="18.75" customHeight="1">
      <c r="A459" s="113"/>
      <c r="B459" s="113"/>
      <c r="C459" s="118" t="s">
        <v>150</v>
      </c>
      <c r="D459" s="120">
        <v>2559</v>
      </c>
      <c r="E459" s="120">
        <v>1285</v>
      </c>
      <c r="F459" s="120">
        <v>1274</v>
      </c>
      <c r="G459" s="120">
        <v>810</v>
      </c>
    </row>
    <row r="460" spans="1:7" s="107" customFormat="1" ht="12">
      <c r="A460" s="113"/>
      <c r="B460" s="113"/>
      <c r="C460" s="118" t="s">
        <v>149</v>
      </c>
      <c r="D460" s="120">
        <v>407</v>
      </c>
      <c r="E460" s="120">
        <v>211</v>
      </c>
      <c r="F460" s="120">
        <v>196</v>
      </c>
      <c r="G460" s="120">
        <v>161</v>
      </c>
    </row>
    <row r="461" spans="1:7" s="107" customFormat="1" ht="12">
      <c r="A461" s="113"/>
      <c r="B461" s="113"/>
      <c r="C461" s="118" t="s">
        <v>148</v>
      </c>
      <c r="D461" s="120">
        <v>2821</v>
      </c>
      <c r="E461" s="120">
        <v>1364</v>
      </c>
      <c r="F461" s="120">
        <v>1457</v>
      </c>
      <c r="G461" s="120">
        <v>1214</v>
      </c>
    </row>
    <row r="462" spans="1:7" s="107" customFormat="1" ht="12">
      <c r="A462" s="113"/>
      <c r="B462" s="113"/>
      <c r="C462" s="118" t="s">
        <v>147</v>
      </c>
      <c r="D462" s="120">
        <v>188</v>
      </c>
      <c r="E462" s="120">
        <v>96</v>
      </c>
      <c r="F462" s="120">
        <v>92</v>
      </c>
      <c r="G462" s="120">
        <v>74</v>
      </c>
    </row>
    <row r="463" spans="1:7" s="107" customFormat="1" ht="12" customHeight="1">
      <c r="A463" s="113"/>
      <c r="B463" s="113"/>
      <c r="C463" s="118" t="s">
        <v>146</v>
      </c>
      <c r="D463" s="120">
        <v>43</v>
      </c>
      <c r="E463" s="120">
        <v>22</v>
      </c>
      <c r="F463" s="120">
        <v>21</v>
      </c>
      <c r="G463" s="120">
        <v>24</v>
      </c>
    </row>
    <row r="464" spans="1:7" s="107" customFormat="1" ht="18.75" customHeight="1">
      <c r="A464" s="113"/>
      <c r="B464" s="113"/>
      <c r="C464" s="118" t="s">
        <v>145</v>
      </c>
      <c r="D464" s="120">
        <v>751</v>
      </c>
      <c r="E464" s="120">
        <v>417</v>
      </c>
      <c r="F464" s="120">
        <v>334</v>
      </c>
      <c r="G464" s="120">
        <v>332</v>
      </c>
    </row>
    <row r="465" spans="1:7" s="107" customFormat="1" ht="12">
      <c r="A465" s="113"/>
      <c r="B465" s="113"/>
      <c r="C465" s="118" t="s">
        <v>144</v>
      </c>
      <c r="D465" s="120">
        <v>535</v>
      </c>
      <c r="E465" s="120">
        <v>273</v>
      </c>
      <c r="F465" s="120">
        <v>262</v>
      </c>
      <c r="G465" s="120">
        <v>200</v>
      </c>
    </row>
    <row r="466" spans="1:7" s="107" customFormat="1" ht="12">
      <c r="A466" s="113"/>
      <c r="B466" s="113"/>
      <c r="C466" s="118" t="s">
        <v>143</v>
      </c>
      <c r="D466" s="120">
        <v>1417</v>
      </c>
      <c r="E466" s="120">
        <v>714</v>
      </c>
      <c r="F466" s="120">
        <v>703</v>
      </c>
      <c r="G466" s="120">
        <v>546</v>
      </c>
    </row>
    <row r="467" spans="1:7" s="107" customFormat="1" ht="12">
      <c r="A467" s="113"/>
      <c r="B467" s="113"/>
      <c r="C467" s="118" t="s">
        <v>142</v>
      </c>
      <c r="D467" s="120">
        <v>2729</v>
      </c>
      <c r="E467" s="120">
        <v>1342</v>
      </c>
      <c r="F467" s="120">
        <v>1387</v>
      </c>
      <c r="G467" s="120">
        <v>1297</v>
      </c>
    </row>
    <row r="468" spans="1:7" s="107" customFormat="1" ht="12" customHeight="1">
      <c r="A468" s="113"/>
      <c r="B468" s="113"/>
      <c r="C468" s="118" t="s">
        <v>141</v>
      </c>
      <c r="D468" s="120">
        <v>3045</v>
      </c>
      <c r="E468" s="120">
        <v>1485</v>
      </c>
      <c r="F468" s="120">
        <v>1560</v>
      </c>
      <c r="G468" s="120">
        <v>1250</v>
      </c>
    </row>
    <row r="469" spans="1:7" s="107" customFormat="1" ht="18.75" customHeight="1">
      <c r="A469" s="113"/>
      <c r="B469" s="113"/>
      <c r="C469" s="118" t="s">
        <v>140</v>
      </c>
      <c r="D469" s="120">
        <v>6222</v>
      </c>
      <c r="E469" s="120">
        <v>3048</v>
      </c>
      <c r="F469" s="120">
        <v>3174</v>
      </c>
      <c r="G469" s="120">
        <v>2527</v>
      </c>
    </row>
    <row r="470" spans="1:7" s="107" customFormat="1" ht="12">
      <c r="A470" s="113"/>
      <c r="B470" s="113"/>
      <c r="C470" s="118" t="s">
        <v>139</v>
      </c>
      <c r="D470" s="120">
        <v>114</v>
      </c>
      <c r="E470" s="120">
        <v>59</v>
      </c>
      <c r="F470" s="120">
        <v>55</v>
      </c>
      <c r="G470" s="120">
        <v>47</v>
      </c>
    </row>
    <row r="471" spans="1:7" s="107" customFormat="1" ht="12">
      <c r="A471" s="113"/>
      <c r="B471" s="113"/>
      <c r="C471" s="118" t="s">
        <v>138</v>
      </c>
      <c r="D471" s="120">
        <v>240</v>
      </c>
      <c r="E471" s="120">
        <v>121</v>
      </c>
      <c r="F471" s="120">
        <v>119</v>
      </c>
      <c r="G471" s="120">
        <v>95</v>
      </c>
    </row>
    <row r="472" spans="1:7" s="107" customFormat="1" ht="12">
      <c r="A472" s="113"/>
      <c r="B472" s="113"/>
      <c r="C472" s="118" t="s">
        <v>137</v>
      </c>
      <c r="D472" s="120">
        <v>197</v>
      </c>
      <c r="E472" s="120">
        <v>104</v>
      </c>
      <c r="F472" s="120">
        <v>93</v>
      </c>
      <c r="G472" s="120">
        <v>85</v>
      </c>
    </row>
    <row r="473" spans="1:7" s="107" customFormat="1" ht="12" customHeight="1">
      <c r="A473" s="113"/>
      <c r="B473" s="113"/>
      <c r="C473" s="118" t="s">
        <v>136</v>
      </c>
      <c r="D473" s="120">
        <v>942</v>
      </c>
      <c r="E473" s="120">
        <v>471</v>
      </c>
      <c r="F473" s="120">
        <v>471</v>
      </c>
      <c r="G473" s="120">
        <v>370</v>
      </c>
    </row>
    <row r="474" spans="1:7" s="107" customFormat="1" ht="18.75" customHeight="1">
      <c r="A474" s="113"/>
      <c r="B474" s="113"/>
      <c r="C474" s="118" t="s">
        <v>135</v>
      </c>
      <c r="D474" s="120">
        <v>1802</v>
      </c>
      <c r="E474" s="120">
        <v>934</v>
      </c>
      <c r="F474" s="120">
        <v>868</v>
      </c>
      <c r="G474" s="120">
        <v>778</v>
      </c>
    </row>
    <row r="475" spans="1:7" s="107" customFormat="1" ht="12">
      <c r="A475" s="113"/>
      <c r="B475" s="113"/>
      <c r="C475" s="118" t="s">
        <v>134</v>
      </c>
      <c r="D475" s="120">
        <v>2357</v>
      </c>
      <c r="E475" s="120">
        <v>1200</v>
      </c>
      <c r="F475" s="120">
        <v>1157</v>
      </c>
      <c r="G475" s="120">
        <v>987</v>
      </c>
    </row>
    <row r="476" spans="1:7" s="107" customFormat="1" ht="12">
      <c r="A476" s="113"/>
      <c r="B476" s="113"/>
      <c r="C476" s="118" t="s">
        <v>133</v>
      </c>
      <c r="D476" s="120">
        <v>1460</v>
      </c>
      <c r="E476" s="120">
        <v>683</v>
      </c>
      <c r="F476" s="120">
        <v>777</v>
      </c>
      <c r="G476" s="120">
        <v>723</v>
      </c>
    </row>
    <row r="477" spans="1:7" s="107" customFormat="1" ht="12">
      <c r="A477" s="113"/>
      <c r="B477" s="113"/>
      <c r="C477" s="118" t="s">
        <v>132</v>
      </c>
      <c r="D477" s="120">
        <v>5707</v>
      </c>
      <c r="E477" s="120">
        <v>2855</v>
      </c>
      <c r="F477" s="120">
        <v>2852</v>
      </c>
      <c r="G477" s="120">
        <v>2369</v>
      </c>
    </row>
    <row r="478" spans="1:7" s="107" customFormat="1" ht="12" customHeight="1">
      <c r="A478" s="113"/>
      <c r="B478" s="113"/>
      <c r="C478" s="118" t="s">
        <v>131</v>
      </c>
      <c r="D478" s="120">
        <v>8555</v>
      </c>
      <c r="E478" s="120">
        <v>4308</v>
      </c>
      <c r="F478" s="120">
        <v>4247</v>
      </c>
      <c r="G478" s="120">
        <v>3537</v>
      </c>
    </row>
    <row r="479" spans="1:7" s="107" customFormat="1" ht="18.75" customHeight="1">
      <c r="A479" s="113"/>
      <c r="B479" s="113"/>
      <c r="C479" s="118" t="s">
        <v>130</v>
      </c>
      <c r="D479" s="120">
        <v>1548</v>
      </c>
      <c r="E479" s="120">
        <v>771</v>
      </c>
      <c r="F479" s="120">
        <v>777</v>
      </c>
      <c r="G479" s="120">
        <v>641</v>
      </c>
    </row>
    <row r="480" spans="1:7" s="107" customFormat="1" ht="12">
      <c r="A480" s="113"/>
      <c r="B480" s="113"/>
      <c r="C480" s="118" t="s">
        <v>129</v>
      </c>
      <c r="D480" s="120">
        <v>380</v>
      </c>
      <c r="E480" s="120">
        <v>191</v>
      </c>
      <c r="F480" s="120">
        <v>189</v>
      </c>
      <c r="G480" s="120">
        <v>142</v>
      </c>
    </row>
    <row r="481" spans="1:8" s="122" customFormat="1" ht="12" customHeight="1">
      <c r="A481" s="124"/>
      <c r="B481" s="124"/>
      <c r="C481" s="118" t="s">
        <v>128</v>
      </c>
      <c r="D481" s="120">
        <v>144</v>
      </c>
      <c r="E481" s="120">
        <v>68</v>
      </c>
      <c r="F481" s="120">
        <v>76</v>
      </c>
      <c r="G481" s="120">
        <v>51</v>
      </c>
      <c r="H481" s="107"/>
    </row>
    <row r="482" spans="1:8" s="122" customFormat="1" ht="18.75" customHeight="1">
      <c r="A482" s="124"/>
      <c r="B482" s="270" t="s">
        <v>127</v>
      </c>
      <c r="C482" s="263"/>
      <c r="D482" s="123">
        <v>150438</v>
      </c>
      <c r="E482" s="123">
        <v>73803</v>
      </c>
      <c r="F482" s="123">
        <v>76635</v>
      </c>
      <c r="G482" s="123">
        <v>63650</v>
      </c>
      <c r="H482" s="107"/>
    </row>
    <row r="483" spans="1:7" s="107" customFormat="1" ht="12">
      <c r="A483" s="113"/>
      <c r="B483" s="113"/>
      <c r="C483" s="231" t="s">
        <v>126</v>
      </c>
      <c r="D483" s="131">
        <v>144427</v>
      </c>
      <c r="E483" s="131">
        <v>70774</v>
      </c>
      <c r="F483" s="131">
        <v>73653</v>
      </c>
      <c r="G483" s="131">
        <v>60992</v>
      </c>
    </row>
    <row r="484" spans="1:7" s="107" customFormat="1" ht="12" customHeight="1">
      <c r="A484" s="113"/>
      <c r="B484" s="113"/>
      <c r="C484" s="231" t="s">
        <v>125</v>
      </c>
      <c r="D484" s="131">
        <v>6011</v>
      </c>
      <c r="E484" s="131">
        <v>3029</v>
      </c>
      <c r="F484" s="131">
        <v>2982</v>
      </c>
      <c r="G484" s="131">
        <v>2658</v>
      </c>
    </row>
    <row r="485" spans="1:7" s="107" customFormat="1" ht="18.75" customHeight="1">
      <c r="A485" s="113"/>
      <c r="B485" s="113"/>
      <c r="C485" s="118" t="s">
        <v>124</v>
      </c>
      <c r="D485" s="120">
        <v>2039</v>
      </c>
      <c r="E485" s="120">
        <v>1009</v>
      </c>
      <c r="F485" s="120">
        <v>1030</v>
      </c>
      <c r="G485" s="120">
        <v>777</v>
      </c>
    </row>
    <row r="486" spans="1:7" s="107" customFormat="1" ht="12">
      <c r="A486" s="113"/>
      <c r="B486" s="113"/>
      <c r="C486" s="118" t="s">
        <v>123</v>
      </c>
      <c r="D486" s="120">
        <v>782</v>
      </c>
      <c r="E486" s="120">
        <v>380</v>
      </c>
      <c r="F486" s="120">
        <v>402</v>
      </c>
      <c r="G486" s="120">
        <v>303</v>
      </c>
    </row>
    <row r="487" spans="1:7" s="107" customFormat="1" ht="12">
      <c r="A487" s="113"/>
      <c r="B487" s="113"/>
      <c r="C487" s="118" t="s">
        <v>122</v>
      </c>
      <c r="D487" s="120">
        <v>1813</v>
      </c>
      <c r="E487" s="120">
        <v>862</v>
      </c>
      <c r="F487" s="120">
        <v>951</v>
      </c>
      <c r="G487" s="120">
        <v>715</v>
      </c>
    </row>
    <row r="488" spans="1:7" s="107" customFormat="1" ht="12">
      <c r="A488" s="113"/>
      <c r="B488" s="113"/>
      <c r="C488" s="118" t="s">
        <v>121</v>
      </c>
      <c r="D488" s="120">
        <v>1986</v>
      </c>
      <c r="E488" s="120">
        <v>940</v>
      </c>
      <c r="F488" s="120">
        <v>1046</v>
      </c>
      <c r="G488" s="120">
        <v>768</v>
      </c>
    </row>
    <row r="489" spans="1:7" s="107" customFormat="1" ht="12" customHeight="1">
      <c r="A489" s="113"/>
      <c r="B489" s="113"/>
      <c r="C489" s="118" t="s">
        <v>120</v>
      </c>
      <c r="D489" s="120">
        <v>6438</v>
      </c>
      <c r="E489" s="120">
        <v>3092</v>
      </c>
      <c r="F489" s="120">
        <v>3346</v>
      </c>
      <c r="G489" s="120">
        <v>2509</v>
      </c>
    </row>
    <row r="490" spans="1:7" s="107" customFormat="1" ht="18.75" customHeight="1">
      <c r="A490" s="113"/>
      <c r="B490" s="113"/>
      <c r="C490" s="118" t="s">
        <v>119</v>
      </c>
      <c r="D490" s="120">
        <v>2989</v>
      </c>
      <c r="E490" s="120">
        <v>1443</v>
      </c>
      <c r="F490" s="120">
        <v>1546</v>
      </c>
      <c r="G490" s="120">
        <v>1229</v>
      </c>
    </row>
    <row r="491" spans="1:7" s="107" customFormat="1" ht="12">
      <c r="A491" s="113"/>
      <c r="B491" s="113"/>
      <c r="C491" s="118" t="s">
        <v>118</v>
      </c>
      <c r="D491" s="120">
        <v>1378</v>
      </c>
      <c r="E491" s="120">
        <v>667</v>
      </c>
      <c r="F491" s="120">
        <v>711</v>
      </c>
      <c r="G491" s="120">
        <v>554</v>
      </c>
    </row>
    <row r="492" spans="1:7" s="107" customFormat="1" ht="12">
      <c r="A492" s="113"/>
      <c r="B492" s="113"/>
      <c r="C492" s="118" t="s">
        <v>117</v>
      </c>
      <c r="D492" s="120">
        <v>695</v>
      </c>
      <c r="E492" s="120">
        <v>337</v>
      </c>
      <c r="F492" s="120">
        <v>358</v>
      </c>
      <c r="G492" s="120">
        <v>275</v>
      </c>
    </row>
    <row r="493" spans="1:7" s="107" customFormat="1" ht="12">
      <c r="A493" s="113"/>
      <c r="B493" s="113"/>
      <c r="C493" s="118" t="s">
        <v>116</v>
      </c>
      <c r="D493" s="120">
        <v>1624</v>
      </c>
      <c r="E493" s="120">
        <v>826</v>
      </c>
      <c r="F493" s="120">
        <v>798</v>
      </c>
      <c r="G493" s="120">
        <v>747</v>
      </c>
    </row>
    <row r="494" spans="1:7" s="107" customFormat="1" ht="12" customHeight="1">
      <c r="A494" s="113"/>
      <c r="B494" s="113"/>
      <c r="C494" s="118" t="s">
        <v>115</v>
      </c>
      <c r="D494" s="120">
        <v>723</v>
      </c>
      <c r="E494" s="120">
        <v>355</v>
      </c>
      <c r="F494" s="120">
        <v>368</v>
      </c>
      <c r="G494" s="120">
        <v>297</v>
      </c>
    </row>
    <row r="495" spans="1:7" s="107" customFormat="1" ht="18.75" customHeight="1">
      <c r="A495" s="113"/>
      <c r="B495" s="113"/>
      <c r="C495" s="118" t="s">
        <v>114</v>
      </c>
      <c r="D495" s="120">
        <v>1769</v>
      </c>
      <c r="E495" s="120">
        <v>822</v>
      </c>
      <c r="F495" s="120">
        <v>947</v>
      </c>
      <c r="G495" s="120">
        <v>797</v>
      </c>
    </row>
    <row r="496" spans="1:7" s="107" customFormat="1" ht="12">
      <c r="A496" s="113"/>
      <c r="B496" s="113"/>
      <c r="C496" s="118" t="s">
        <v>113</v>
      </c>
      <c r="D496" s="120">
        <v>1165</v>
      </c>
      <c r="E496" s="120">
        <v>568</v>
      </c>
      <c r="F496" s="120">
        <v>597</v>
      </c>
      <c r="G496" s="120">
        <v>552</v>
      </c>
    </row>
    <row r="497" spans="1:7" s="107" customFormat="1" ht="12">
      <c r="A497" s="113"/>
      <c r="B497" s="113"/>
      <c r="C497" s="118" t="s">
        <v>112</v>
      </c>
      <c r="D497" s="120">
        <v>890</v>
      </c>
      <c r="E497" s="120">
        <v>432</v>
      </c>
      <c r="F497" s="120">
        <v>458</v>
      </c>
      <c r="G497" s="120">
        <v>330</v>
      </c>
    </row>
    <row r="498" spans="1:7" s="107" customFormat="1" ht="12">
      <c r="A498" s="113"/>
      <c r="B498" s="113"/>
      <c r="C498" s="118" t="s">
        <v>111</v>
      </c>
      <c r="D498" s="120">
        <v>9172</v>
      </c>
      <c r="E498" s="120">
        <v>4551</v>
      </c>
      <c r="F498" s="120">
        <v>4621</v>
      </c>
      <c r="G498" s="120">
        <v>3043</v>
      </c>
    </row>
    <row r="499" spans="1:7" s="107" customFormat="1" ht="12" customHeight="1">
      <c r="A499" s="113"/>
      <c r="B499" s="113"/>
      <c r="C499" s="118" t="s">
        <v>110</v>
      </c>
      <c r="D499" s="120">
        <v>8927</v>
      </c>
      <c r="E499" s="120">
        <v>4397</v>
      </c>
      <c r="F499" s="120">
        <v>4530</v>
      </c>
      <c r="G499" s="120">
        <v>3150</v>
      </c>
    </row>
    <row r="500" spans="1:7" s="107" customFormat="1" ht="18.75" customHeight="1">
      <c r="A500" s="113"/>
      <c r="B500" s="113"/>
      <c r="C500" s="118" t="s">
        <v>109</v>
      </c>
      <c r="D500" s="120">
        <v>5538</v>
      </c>
      <c r="E500" s="120">
        <v>2732</v>
      </c>
      <c r="F500" s="120">
        <v>2806</v>
      </c>
      <c r="G500" s="120">
        <v>1953</v>
      </c>
    </row>
    <row r="501" spans="1:7" s="107" customFormat="1" ht="12">
      <c r="A501" s="113"/>
      <c r="B501" s="113"/>
      <c r="C501" s="118" t="s">
        <v>108</v>
      </c>
      <c r="D501" s="120">
        <v>8220</v>
      </c>
      <c r="E501" s="120">
        <v>4114</v>
      </c>
      <c r="F501" s="120">
        <v>4106</v>
      </c>
      <c r="G501" s="120">
        <v>3471</v>
      </c>
    </row>
    <row r="502" spans="1:7" s="107" customFormat="1" ht="12">
      <c r="A502" s="113"/>
      <c r="B502" s="113"/>
      <c r="C502" s="118" t="s">
        <v>107</v>
      </c>
      <c r="D502" s="120">
        <v>13108</v>
      </c>
      <c r="E502" s="120">
        <v>6505</v>
      </c>
      <c r="F502" s="120">
        <v>6603</v>
      </c>
      <c r="G502" s="120">
        <v>6287</v>
      </c>
    </row>
    <row r="503" spans="1:7" s="107" customFormat="1" ht="12">
      <c r="A503" s="113"/>
      <c r="B503" s="113"/>
      <c r="C503" s="118" t="s">
        <v>106</v>
      </c>
      <c r="D503" s="120">
        <v>1154</v>
      </c>
      <c r="E503" s="120">
        <v>539</v>
      </c>
      <c r="F503" s="120">
        <v>615</v>
      </c>
      <c r="G503" s="120">
        <v>515</v>
      </c>
    </row>
    <row r="504" spans="1:7" s="107" customFormat="1" ht="12" customHeight="1">
      <c r="A504" s="113"/>
      <c r="B504" s="113"/>
      <c r="C504" s="118" t="s">
        <v>105</v>
      </c>
      <c r="D504" s="120">
        <v>4106</v>
      </c>
      <c r="E504" s="120">
        <v>2034</v>
      </c>
      <c r="F504" s="120">
        <v>2072</v>
      </c>
      <c r="G504" s="120">
        <v>1997</v>
      </c>
    </row>
    <row r="505" spans="1:7" s="107" customFormat="1" ht="18.75" customHeight="1">
      <c r="A505" s="113"/>
      <c r="B505" s="113"/>
      <c r="C505" s="118" t="s">
        <v>104</v>
      </c>
      <c r="D505" s="120">
        <v>9227</v>
      </c>
      <c r="E505" s="120">
        <v>4703</v>
      </c>
      <c r="F505" s="120">
        <v>4524</v>
      </c>
      <c r="G505" s="120">
        <v>4707</v>
      </c>
    </row>
    <row r="506" spans="1:7" s="107" customFormat="1" ht="12">
      <c r="A506" s="113"/>
      <c r="B506" s="113"/>
      <c r="C506" s="118" t="s">
        <v>103</v>
      </c>
      <c r="D506" s="120">
        <v>10381</v>
      </c>
      <c r="E506" s="120">
        <v>5009</v>
      </c>
      <c r="F506" s="120">
        <v>5372</v>
      </c>
      <c r="G506" s="120">
        <v>4435</v>
      </c>
    </row>
    <row r="507" spans="1:7" s="107" customFormat="1" ht="12">
      <c r="A507" s="113"/>
      <c r="B507" s="113"/>
      <c r="C507" s="118" t="s">
        <v>102</v>
      </c>
      <c r="D507" s="120">
        <v>3685</v>
      </c>
      <c r="E507" s="120">
        <v>1939</v>
      </c>
      <c r="F507" s="120">
        <v>1746</v>
      </c>
      <c r="G507" s="120">
        <v>1914</v>
      </c>
    </row>
    <row r="508" spans="1:7" s="107" customFormat="1" ht="12">
      <c r="A508" s="113"/>
      <c r="B508" s="113"/>
      <c r="C508" s="118" t="s">
        <v>101</v>
      </c>
      <c r="D508" s="120">
        <v>6029</v>
      </c>
      <c r="E508" s="120">
        <v>2833</v>
      </c>
      <c r="F508" s="120">
        <v>3196</v>
      </c>
      <c r="G508" s="120">
        <v>2563</v>
      </c>
    </row>
    <row r="509" spans="1:7" s="107" customFormat="1" ht="12" customHeight="1">
      <c r="A509" s="113"/>
      <c r="B509" s="113"/>
      <c r="C509" s="118" t="s">
        <v>100</v>
      </c>
      <c r="D509" s="120">
        <v>20</v>
      </c>
      <c r="E509" s="120">
        <v>13</v>
      </c>
      <c r="F509" s="120">
        <v>7</v>
      </c>
      <c r="G509" s="120">
        <v>9</v>
      </c>
    </row>
    <row r="510" spans="1:7" s="107" customFormat="1" ht="18.75" customHeight="1">
      <c r="A510" s="113"/>
      <c r="B510" s="113"/>
      <c r="C510" s="118" t="s">
        <v>99</v>
      </c>
      <c r="D510" s="120">
        <v>2709</v>
      </c>
      <c r="E510" s="120">
        <v>1326</v>
      </c>
      <c r="F510" s="120">
        <v>1383</v>
      </c>
      <c r="G510" s="120">
        <v>1090</v>
      </c>
    </row>
    <row r="511" spans="1:7" s="107" customFormat="1" ht="12">
      <c r="A511" s="113"/>
      <c r="B511" s="113"/>
      <c r="C511" s="118" t="s">
        <v>98</v>
      </c>
      <c r="D511" s="120">
        <v>4259</v>
      </c>
      <c r="E511" s="120">
        <v>2022</v>
      </c>
      <c r="F511" s="120">
        <v>2237</v>
      </c>
      <c r="G511" s="120">
        <v>1694</v>
      </c>
    </row>
    <row r="512" spans="1:7" s="107" customFormat="1" ht="12">
      <c r="A512" s="113"/>
      <c r="B512" s="113"/>
      <c r="C512" s="118" t="s">
        <v>97</v>
      </c>
      <c r="D512" s="120">
        <v>1048</v>
      </c>
      <c r="E512" s="120">
        <v>516</v>
      </c>
      <c r="F512" s="120">
        <v>532</v>
      </c>
      <c r="G512" s="120">
        <v>412</v>
      </c>
    </row>
    <row r="513" spans="1:7" s="107" customFormat="1" ht="12">
      <c r="A513" s="113"/>
      <c r="B513" s="113"/>
      <c r="C513" s="118" t="s">
        <v>96</v>
      </c>
      <c r="D513" s="119">
        <v>898</v>
      </c>
      <c r="E513" s="119">
        <v>436</v>
      </c>
      <c r="F513" s="119">
        <v>462</v>
      </c>
      <c r="G513" s="119">
        <v>362</v>
      </c>
    </row>
    <row r="514" spans="1:7" s="107" customFormat="1" ht="12" customHeight="1">
      <c r="A514" s="113"/>
      <c r="B514" s="113"/>
      <c r="C514" s="118" t="s">
        <v>95</v>
      </c>
      <c r="D514" s="117" t="s">
        <v>72</v>
      </c>
      <c r="E514" s="117" t="s">
        <v>72</v>
      </c>
      <c r="F514" s="117" t="s">
        <v>72</v>
      </c>
      <c r="G514" s="117" t="s">
        <v>72</v>
      </c>
    </row>
    <row r="515" spans="1:7" s="107" customFormat="1" ht="18.75" customHeight="1">
      <c r="A515" s="113"/>
      <c r="B515" s="113"/>
      <c r="C515" s="118" t="s">
        <v>94</v>
      </c>
      <c r="D515" s="119">
        <v>85</v>
      </c>
      <c r="E515" s="119">
        <v>85</v>
      </c>
      <c r="F515" s="117" t="s">
        <v>72</v>
      </c>
      <c r="G515" s="119">
        <v>85</v>
      </c>
    </row>
    <row r="516" spans="1:7" s="107" customFormat="1" ht="12">
      <c r="A516" s="113"/>
      <c r="B516" s="113"/>
      <c r="C516" s="118" t="s">
        <v>93</v>
      </c>
      <c r="D516" s="117" t="s">
        <v>72</v>
      </c>
      <c r="E516" s="117" t="s">
        <v>72</v>
      </c>
      <c r="F516" s="117" t="s">
        <v>72</v>
      </c>
      <c r="G516" s="117" t="s">
        <v>72</v>
      </c>
    </row>
    <row r="517" spans="1:7" s="107" customFormat="1" ht="12">
      <c r="A517" s="113"/>
      <c r="B517" s="113"/>
      <c r="C517" s="118" t="s">
        <v>92</v>
      </c>
      <c r="D517" s="120">
        <v>1</v>
      </c>
      <c r="E517" s="120">
        <v>1</v>
      </c>
      <c r="F517" s="117" t="s">
        <v>72</v>
      </c>
      <c r="G517" s="120">
        <v>1</v>
      </c>
    </row>
    <row r="518" spans="1:7" s="107" customFormat="1" ht="12">
      <c r="A518" s="113"/>
      <c r="B518" s="113"/>
      <c r="C518" s="118" t="s">
        <v>91</v>
      </c>
      <c r="D518" s="120">
        <v>3467</v>
      </c>
      <c r="E518" s="120">
        <v>1733</v>
      </c>
      <c r="F518" s="120">
        <v>1734</v>
      </c>
      <c r="G518" s="120">
        <v>1175</v>
      </c>
    </row>
    <row r="519" spans="1:7" s="107" customFormat="1" ht="12" customHeight="1">
      <c r="A519" s="113"/>
      <c r="B519" s="113"/>
      <c r="C519" s="118" t="s">
        <v>90</v>
      </c>
      <c r="D519" s="120">
        <v>338</v>
      </c>
      <c r="E519" s="120">
        <v>182</v>
      </c>
      <c r="F519" s="120">
        <v>156</v>
      </c>
      <c r="G519" s="120">
        <v>141</v>
      </c>
    </row>
    <row r="520" spans="1:7" s="107" customFormat="1" ht="18.75" customHeight="1">
      <c r="A520" s="113"/>
      <c r="B520" s="113"/>
      <c r="C520" s="118" t="s">
        <v>89</v>
      </c>
      <c r="D520" s="120">
        <v>2</v>
      </c>
      <c r="E520" s="120">
        <v>2</v>
      </c>
      <c r="F520" s="117" t="s">
        <v>72</v>
      </c>
      <c r="G520" s="120">
        <v>2</v>
      </c>
    </row>
    <row r="521" spans="1:7" s="107" customFormat="1" ht="12">
      <c r="A521" s="113"/>
      <c r="B521" s="113"/>
      <c r="C521" s="118" t="s">
        <v>88</v>
      </c>
      <c r="D521" s="120">
        <v>1</v>
      </c>
      <c r="E521" s="120">
        <v>1</v>
      </c>
      <c r="F521" s="117" t="s">
        <v>72</v>
      </c>
      <c r="G521" s="120">
        <v>1</v>
      </c>
    </row>
    <row r="522" spans="1:7" s="107" customFormat="1" ht="12">
      <c r="A522" s="113"/>
      <c r="B522" s="113"/>
      <c r="C522" s="118" t="s">
        <v>87</v>
      </c>
      <c r="D522" s="120">
        <v>1683</v>
      </c>
      <c r="E522" s="120">
        <v>826</v>
      </c>
      <c r="F522" s="120">
        <v>857</v>
      </c>
      <c r="G522" s="120">
        <v>683</v>
      </c>
    </row>
    <row r="523" spans="1:8" s="107" customFormat="1" ht="12">
      <c r="A523" s="113"/>
      <c r="B523" s="113"/>
      <c r="C523" s="118" t="s">
        <v>86</v>
      </c>
      <c r="D523" s="120">
        <v>1644</v>
      </c>
      <c r="E523" s="120">
        <v>772</v>
      </c>
      <c r="F523" s="120">
        <v>872</v>
      </c>
      <c r="G523" s="120">
        <v>713</v>
      </c>
      <c r="H523" s="121"/>
    </row>
    <row r="524" spans="1:7" s="107" customFormat="1" ht="12" customHeight="1">
      <c r="A524" s="113"/>
      <c r="B524" s="113"/>
      <c r="C524" s="118" t="s">
        <v>85</v>
      </c>
      <c r="D524" s="120">
        <v>1802</v>
      </c>
      <c r="E524" s="120">
        <v>826</v>
      </c>
      <c r="F524" s="120">
        <v>976</v>
      </c>
      <c r="G524" s="120">
        <v>801</v>
      </c>
    </row>
    <row r="525" spans="1:7" s="107" customFormat="1" ht="18.75" customHeight="1">
      <c r="A525" s="113"/>
      <c r="B525" s="113"/>
      <c r="C525" s="118" t="s">
        <v>84</v>
      </c>
      <c r="D525" s="120">
        <v>1539</v>
      </c>
      <c r="E525" s="120">
        <v>764</v>
      </c>
      <c r="F525" s="120">
        <v>775</v>
      </c>
      <c r="G525" s="120">
        <v>543</v>
      </c>
    </row>
    <row r="526" spans="1:7" s="107" customFormat="1" ht="12">
      <c r="A526" s="113"/>
      <c r="B526" s="113"/>
      <c r="C526" s="118" t="s">
        <v>83</v>
      </c>
      <c r="D526" s="120">
        <v>651</v>
      </c>
      <c r="E526" s="120">
        <v>330</v>
      </c>
      <c r="F526" s="120">
        <v>321</v>
      </c>
      <c r="G526" s="120">
        <v>244</v>
      </c>
    </row>
    <row r="527" spans="1:7" s="107" customFormat="1" ht="12">
      <c r="A527" s="113"/>
      <c r="B527" s="113"/>
      <c r="C527" s="118" t="s">
        <v>82</v>
      </c>
      <c r="D527" s="120">
        <v>1057</v>
      </c>
      <c r="E527" s="120">
        <v>549</v>
      </c>
      <c r="F527" s="120">
        <v>508</v>
      </c>
      <c r="G527" s="120">
        <v>400</v>
      </c>
    </row>
    <row r="528" spans="1:7" s="107" customFormat="1" ht="12">
      <c r="A528" s="113"/>
      <c r="B528" s="113"/>
      <c r="C528" s="118" t="s">
        <v>81</v>
      </c>
      <c r="D528" s="120">
        <v>2556</v>
      </c>
      <c r="E528" s="120">
        <v>1298</v>
      </c>
      <c r="F528" s="120">
        <v>1258</v>
      </c>
      <c r="G528" s="120">
        <v>1171</v>
      </c>
    </row>
    <row r="529" spans="1:7" s="107" customFormat="1" ht="12" customHeight="1">
      <c r="A529" s="113"/>
      <c r="B529" s="113"/>
      <c r="C529" s="118" t="s">
        <v>80</v>
      </c>
      <c r="D529" s="120">
        <v>6782</v>
      </c>
      <c r="E529" s="120">
        <v>3265</v>
      </c>
      <c r="F529" s="120">
        <v>3517</v>
      </c>
      <c r="G529" s="120">
        <v>2934</v>
      </c>
    </row>
    <row r="530" spans="1:7" s="107" customFormat="1" ht="18.75" customHeight="1">
      <c r="A530" s="113"/>
      <c r="B530" s="113"/>
      <c r="C530" s="118" t="s">
        <v>79</v>
      </c>
      <c r="D530" s="120">
        <v>4885</v>
      </c>
      <c r="E530" s="120">
        <v>2344</v>
      </c>
      <c r="F530" s="120">
        <v>2541</v>
      </c>
      <c r="G530" s="120">
        <v>2166</v>
      </c>
    </row>
    <row r="531" spans="1:7" s="107" customFormat="1" ht="12">
      <c r="A531" s="113"/>
      <c r="B531" s="113"/>
      <c r="C531" s="118" t="s">
        <v>78</v>
      </c>
      <c r="D531" s="120">
        <v>4464</v>
      </c>
      <c r="E531" s="120">
        <v>2194</v>
      </c>
      <c r="F531" s="120">
        <v>2270</v>
      </c>
      <c r="G531" s="120">
        <v>2273</v>
      </c>
    </row>
    <row r="532" spans="1:7" s="107" customFormat="1" ht="12">
      <c r="A532" s="113"/>
      <c r="B532" s="113"/>
      <c r="C532" s="118" t="s">
        <v>77</v>
      </c>
      <c r="D532" s="119">
        <v>6706</v>
      </c>
      <c r="E532" s="119">
        <v>3228</v>
      </c>
      <c r="F532" s="119">
        <v>3478</v>
      </c>
      <c r="G532" s="119">
        <v>2861</v>
      </c>
    </row>
    <row r="533" spans="1:7" s="107" customFormat="1" ht="12">
      <c r="A533" s="113"/>
      <c r="B533" s="113"/>
      <c r="C533" s="118" t="s">
        <v>76</v>
      </c>
      <c r="D533" s="117" t="s">
        <v>72</v>
      </c>
      <c r="E533" s="117" t="s">
        <v>72</v>
      </c>
      <c r="F533" s="117" t="s">
        <v>72</v>
      </c>
      <c r="G533" s="117" t="s">
        <v>72</v>
      </c>
    </row>
    <row r="534" spans="1:7" s="107" customFormat="1" ht="12" customHeight="1">
      <c r="A534" s="113"/>
      <c r="B534" s="113"/>
      <c r="C534" s="118" t="s">
        <v>75</v>
      </c>
      <c r="D534" s="119">
        <v>3</v>
      </c>
      <c r="E534" s="119">
        <v>1</v>
      </c>
      <c r="F534" s="119">
        <v>2</v>
      </c>
      <c r="G534" s="119">
        <v>1</v>
      </c>
    </row>
    <row r="535" spans="1:7" s="107" customFormat="1" ht="18.75" customHeight="1">
      <c r="A535" s="113"/>
      <c r="B535" s="113"/>
      <c r="C535" s="118" t="s">
        <v>74</v>
      </c>
      <c r="D535" s="117" t="s">
        <v>72</v>
      </c>
      <c r="E535" s="117" t="s">
        <v>72</v>
      </c>
      <c r="F535" s="117" t="s">
        <v>72</v>
      </c>
      <c r="G535" s="117" t="s">
        <v>72</v>
      </c>
    </row>
    <row r="536" spans="1:7" s="107" customFormat="1" ht="12" customHeight="1">
      <c r="A536" s="113"/>
      <c r="B536" s="113"/>
      <c r="C536" s="118" t="s">
        <v>73</v>
      </c>
      <c r="D536" s="117" t="s">
        <v>72</v>
      </c>
      <c r="E536" s="117" t="s">
        <v>72</v>
      </c>
      <c r="F536" s="117" t="s">
        <v>72</v>
      </c>
      <c r="G536" s="117" t="s">
        <v>72</v>
      </c>
    </row>
    <row r="537" spans="1:10" s="107" customFormat="1" ht="6" customHeight="1" thickBot="1">
      <c r="A537" s="116"/>
      <c r="B537" s="116"/>
      <c r="C537" s="115"/>
      <c r="D537" s="114"/>
      <c r="E537" s="114"/>
      <c r="F537" s="114"/>
      <c r="G537" s="114"/>
      <c r="I537" s="104"/>
      <c r="J537" s="104"/>
    </row>
    <row r="538" spans="1:10" s="107" customFormat="1" ht="8.25" customHeight="1">
      <c r="A538" s="113"/>
      <c r="B538" s="113"/>
      <c r="C538" s="112"/>
      <c r="D538" s="111"/>
      <c r="E538" s="111"/>
      <c r="F538" s="111"/>
      <c r="G538" s="111"/>
      <c r="I538" s="104"/>
      <c r="J538" s="104"/>
    </row>
    <row r="539" spans="1:8" ht="15" customHeight="1">
      <c r="A539" s="110" t="s">
        <v>70</v>
      </c>
      <c r="B539" s="109"/>
      <c r="D539" s="108"/>
      <c r="E539" s="108"/>
      <c r="F539" s="108"/>
      <c r="G539" s="108"/>
      <c r="H539" s="107"/>
    </row>
  </sheetData>
  <sheetProtection/>
  <mergeCells count="12">
    <mergeCell ref="B482:C482"/>
    <mergeCell ref="B11:C11"/>
    <mergeCell ref="B145:C145"/>
    <mergeCell ref="B233:C233"/>
    <mergeCell ref="B301:C301"/>
    <mergeCell ref="B411:C411"/>
    <mergeCell ref="D5:F5"/>
    <mergeCell ref="G5:G6"/>
    <mergeCell ref="A8:C8"/>
    <mergeCell ref="B9:C9"/>
    <mergeCell ref="B10:C10"/>
    <mergeCell ref="A5:C6"/>
  </mergeCells>
  <printOptions/>
  <pageMargins left="0.5905511811023623" right="0.5905511811023623" top="0.5905511811023623" bottom="0.5905511811023623" header="0.5118110236220472" footer="0.5118110236220472"/>
  <pageSetup fitToHeight="8"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AA63"/>
  <sheetViews>
    <sheetView zoomScale="90" zoomScaleNormal="90" zoomScalePageLayoutView="0" workbookViewId="0" topLeftCell="A1">
      <selection activeCell="A1" sqref="A1"/>
    </sheetView>
  </sheetViews>
  <sheetFormatPr defaultColWidth="9.00390625" defaultRowHeight="15" customHeight="1"/>
  <cols>
    <col min="1" max="1" width="2.625" style="20" customWidth="1"/>
    <col min="2" max="2" width="20.125" style="20" customWidth="1"/>
    <col min="3" max="26" width="7.875" style="20" customWidth="1"/>
    <col min="27" max="27" width="9.50390625" style="20" customWidth="1"/>
    <col min="28" max="16384" width="9.375" style="20" customWidth="1"/>
  </cols>
  <sheetData>
    <row r="1" ht="15" customHeight="1">
      <c r="A1" s="163" t="s">
        <v>600</v>
      </c>
    </row>
    <row r="2" ht="15" customHeight="1">
      <c r="B2" s="162"/>
    </row>
    <row r="3" spans="1:27" ht="15" customHeight="1">
      <c r="A3" s="161" t="s">
        <v>720</v>
      </c>
      <c r="C3" s="22"/>
      <c r="D3" s="22"/>
      <c r="E3" s="22"/>
      <c r="F3" s="22"/>
      <c r="G3" s="22"/>
      <c r="H3" s="22"/>
      <c r="I3" s="22"/>
      <c r="J3" s="22"/>
      <c r="K3" s="22"/>
      <c r="L3" s="22"/>
      <c r="M3" s="22"/>
      <c r="N3" s="22"/>
      <c r="O3" s="22"/>
      <c r="P3" s="22"/>
      <c r="Q3" s="22"/>
      <c r="R3" s="22"/>
      <c r="S3" s="22"/>
      <c r="T3" s="22"/>
      <c r="U3" s="22"/>
      <c r="V3" s="22"/>
      <c r="W3" s="22"/>
      <c r="X3" s="22"/>
      <c r="Y3" s="22"/>
      <c r="Z3" s="22"/>
      <c r="AA3" s="22"/>
    </row>
    <row r="4" s="22" customFormat="1" ht="15" customHeight="1" thickBot="1">
      <c r="B4" s="161"/>
    </row>
    <row r="5" spans="1:27" ht="15" customHeight="1">
      <c r="A5" s="236" t="s">
        <v>799</v>
      </c>
      <c r="B5" s="271"/>
      <c r="C5" s="245" t="s">
        <v>719</v>
      </c>
      <c r="D5" s="245"/>
      <c r="E5" s="245"/>
      <c r="F5" s="245"/>
      <c r="G5" s="245"/>
      <c r="H5" s="245"/>
      <c r="I5" s="245"/>
      <c r="J5" s="245"/>
      <c r="K5" s="245"/>
      <c r="L5" s="245"/>
      <c r="M5" s="245"/>
      <c r="N5" s="245"/>
      <c r="O5" s="245"/>
      <c r="P5" s="245"/>
      <c r="Q5" s="245"/>
      <c r="R5" s="245"/>
      <c r="S5" s="245"/>
      <c r="T5" s="246"/>
      <c r="U5" s="234" t="s">
        <v>718</v>
      </c>
      <c r="V5" s="245"/>
      <c r="W5" s="245"/>
      <c r="X5" s="245"/>
      <c r="Y5" s="245"/>
      <c r="Z5" s="246"/>
      <c r="AA5" s="274" t="s">
        <v>799</v>
      </c>
    </row>
    <row r="6" spans="1:27" ht="15" customHeight="1">
      <c r="A6" s="272"/>
      <c r="B6" s="273"/>
      <c r="C6" s="248" t="s">
        <v>717</v>
      </c>
      <c r="D6" s="233"/>
      <c r="E6" s="233" t="s">
        <v>716</v>
      </c>
      <c r="F6" s="233"/>
      <c r="G6" s="233" t="s">
        <v>715</v>
      </c>
      <c r="H6" s="233"/>
      <c r="I6" s="233" t="s">
        <v>714</v>
      </c>
      <c r="J6" s="233"/>
      <c r="K6" s="233" t="s">
        <v>713</v>
      </c>
      <c r="L6" s="233"/>
      <c r="M6" s="233" t="s">
        <v>712</v>
      </c>
      <c r="N6" s="233"/>
      <c r="O6" s="233" t="s">
        <v>711</v>
      </c>
      <c r="P6" s="233"/>
      <c r="Q6" s="233" t="s">
        <v>710</v>
      </c>
      <c r="R6" s="233"/>
      <c r="S6" s="233" t="s">
        <v>709</v>
      </c>
      <c r="T6" s="233"/>
      <c r="U6" s="233" t="s">
        <v>708</v>
      </c>
      <c r="V6" s="250"/>
      <c r="W6" s="233" t="s">
        <v>707</v>
      </c>
      <c r="X6" s="233"/>
      <c r="Y6" s="233" t="s">
        <v>706</v>
      </c>
      <c r="Z6" s="233"/>
      <c r="AA6" s="275"/>
    </row>
    <row r="7" spans="1:27" ht="15" customHeight="1">
      <c r="A7" s="272"/>
      <c r="B7" s="273"/>
      <c r="C7" s="61" t="s">
        <v>705</v>
      </c>
      <c r="D7" s="5" t="s">
        <v>704</v>
      </c>
      <c r="E7" s="5" t="s">
        <v>705</v>
      </c>
      <c r="F7" s="5" t="s">
        <v>704</v>
      </c>
      <c r="G7" s="5" t="s">
        <v>705</v>
      </c>
      <c r="H7" s="5" t="s">
        <v>704</v>
      </c>
      <c r="I7" s="5" t="s">
        <v>705</v>
      </c>
      <c r="J7" s="5" t="s">
        <v>704</v>
      </c>
      <c r="K7" s="5" t="s">
        <v>705</v>
      </c>
      <c r="L7" s="5" t="s">
        <v>704</v>
      </c>
      <c r="M7" s="5" t="s">
        <v>705</v>
      </c>
      <c r="N7" s="40" t="s">
        <v>704</v>
      </c>
      <c r="O7" s="5" t="s">
        <v>705</v>
      </c>
      <c r="P7" s="5" t="s">
        <v>704</v>
      </c>
      <c r="Q7" s="5" t="s">
        <v>705</v>
      </c>
      <c r="R7" s="5" t="s">
        <v>704</v>
      </c>
      <c r="S7" s="5" t="s">
        <v>705</v>
      </c>
      <c r="T7" s="5" t="s">
        <v>704</v>
      </c>
      <c r="U7" s="5" t="s">
        <v>705</v>
      </c>
      <c r="V7" s="5" t="s">
        <v>704</v>
      </c>
      <c r="W7" s="5" t="s">
        <v>705</v>
      </c>
      <c r="X7" s="5" t="s">
        <v>704</v>
      </c>
      <c r="Y7" s="5" t="s">
        <v>705</v>
      </c>
      <c r="Z7" s="5" t="s">
        <v>704</v>
      </c>
      <c r="AA7" s="244"/>
    </row>
    <row r="8" spans="2:27" s="22" customFormat="1" ht="6" customHeight="1">
      <c r="B8" s="160"/>
      <c r="C8" s="67"/>
      <c r="D8" s="67"/>
      <c r="E8" s="67"/>
      <c r="F8" s="67"/>
      <c r="G8" s="67"/>
      <c r="H8" s="67"/>
      <c r="I8" s="67"/>
      <c r="J8" s="67"/>
      <c r="K8" s="67"/>
      <c r="L8" s="67"/>
      <c r="M8" s="67"/>
      <c r="N8" s="67"/>
      <c r="O8" s="67"/>
      <c r="P8" s="67"/>
      <c r="Q8" s="67"/>
      <c r="R8" s="67"/>
      <c r="S8" s="67"/>
      <c r="T8" s="67"/>
      <c r="U8" s="67"/>
      <c r="V8" s="67"/>
      <c r="W8" s="67"/>
      <c r="X8" s="67"/>
      <c r="Y8" s="67"/>
      <c r="Z8" s="67"/>
      <c r="AA8" s="60"/>
    </row>
    <row r="9" spans="1:27" s="77" customFormat="1" ht="11.25">
      <c r="A9" s="159" t="s">
        <v>703</v>
      </c>
      <c r="B9" s="158"/>
      <c r="C9" s="157">
        <v>5480</v>
      </c>
      <c r="D9" s="157">
        <v>4194</v>
      </c>
      <c r="E9" s="157">
        <v>2537</v>
      </c>
      <c r="F9" s="157">
        <v>2327</v>
      </c>
      <c r="G9" s="157">
        <v>2541</v>
      </c>
      <c r="H9" s="157">
        <v>2373</v>
      </c>
      <c r="I9" s="157">
        <v>2763</v>
      </c>
      <c r="J9" s="157">
        <v>2595</v>
      </c>
      <c r="K9" s="157">
        <v>2891</v>
      </c>
      <c r="L9" s="157">
        <v>2671</v>
      </c>
      <c r="M9" s="157">
        <v>2912</v>
      </c>
      <c r="N9" s="157">
        <v>2572</v>
      </c>
      <c r="O9" s="157">
        <v>2882</v>
      </c>
      <c r="P9" s="157">
        <v>2615</v>
      </c>
      <c r="Q9" s="157">
        <v>2351</v>
      </c>
      <c r="R9" s="157">
        <v>2269</v>
      </c>
      <c r="S9" s="157">
        <v>2535</v>
      </c>
      <c r="T9" s="157">
        <v>2520</v>
      </c>
      <c r="U9" s="157">
        <v>2290</v>
      </c>
      <c r="V9" s="157">
        <v>2174</v>
      </c>
      <c r="W9" s="157">
        <v>2293</v>
      </c>
      <c r="X9" s="157">
        <v>2425</v>
      </c>
      <c r="Y9" s="157">
        <v>6648</v>
      </c>
      <c r="Z9" s="157">
        <v>6355</v>
      </c>
      <c r="AA9" s="156" t="s">
        <v>594</v>
      </c>
    </row>
    <row r="10" spans="1:27" s="85" customFormat="1" ht="18.75" customHeight="1">
      <c r="A10" s="155"/>
      <c r="B10" s="28" t="s">
        <v>702</v>
      </c>
      <c r="C10" s="51">
        <v>166</v>
      </c>
      <c r="D10" s="51">
        <v>113</v>
      </c>
      <c r="E10" s="51">
        <v>50</v>
      </c>
      <c r="F10" s="51">
        <v>32</v>
      </c>
      <c r="G10" s="51">
        <v>33</v>
      </c>
      <c r="H10" s="51">
        <v>44</v>
      </c>
      <c r="I10" s="51">
        <v>55</v>
      </c>
      <c r="J10" s="51">
        <v>49</v>
      </c>
      <c r="K10" s="51">
        <v>37</v>
      </c>
      <c r="L10" s="51">
        <v>45</v>
      </c>
      <c r="M10" s="51">
        <v>66</v>
      </c>
      <c r="N10" s="51">
        <v>37</v>
      </c>
      <c r="O10" s="51">
        <v>61</v>
      </c>
      <c r="P10" s="51">
        <v>31</v>
      </c>
      <c r="Q10" s="51">
        <v>46</v>
      </c>
      <c r="R10" s="51">
        <v>36</v>
      </c>
      <c r="S10" s="51">
        <v>33</v>
      </c>
      <c r="T10" s="51">
        <v>30</v>
      </c>
      <c r="U10" s="51">
        <v>37</v>
      </c>
      <c r="V10" s="51">
        <v>37</v>
      </c>
      <c r="W10" s="51">
        <v>27</v>
      </c>
      <c r="X10" s="51">
        <v>36</v>
      </c>
      <c r="Y10" s="51">
        <v>150</v>
      </c>
      <c r="Z10" s="51">
        <v>119</v>
      </c>
      <c r="AA10" s="154" t="s">
        <v>701</v>
      </c>
    </row>
    <row r="11" spans="1:27" ht="11.25">
      <c r="A11" s="22"/>
      <c r="B11" s="28" t="s">
        <v>700</v>
      </c>
      <c r="C11" s="98">
        <v>65</v>
      </c>
      <c r="D11" s="51">
        <v>16</v>
      </c>
      <c r="E11" s="51">
        <v>16</v>
      </c>
      <c r="F11" s="51">
        <v>4</v>
      </c>
      <c r="G11" s="51">
        <v>17</v>
      </c>
      <c r="H11" s="51">
        <v>7</v>
      </c>
      <c r="I11" s="51">
        <v>8</v>
      </c>
      <c r="J11" s="51">
        <v>9</v>
      </c>
      <c r="K11" s="51">
        <v>23</v>
      </c>
      <c r="L11" s="51">
        <v>19</v>
      </c>
      <c r="M11" s="51">
        <v>10</v>
      </c>
      <c r="N11" s="51">
        <v>17</v>
      </c>
      <c r="O11" s="51">
        <v>5</v>
      </c>
      <c r="P11" s="51">
        <v>8</v>
      </c>
      <c r="Q11" s="51">
        <v>17</v>
      </c>
      <c r="R11" s="51">
        <v>8</v>
      </c>
      <c r="S11" s="51">
        <v>8</v>
      </c>
      <c r="T11" s="51">
        <v>21</v>
      </c>
      <c r="U11" s="51">
        <v>8</v>
      </c>
      <c r="V11" s="51">
        <v>15</v>
      </c>
      <c r="W11" s="51">
        <v>12</v>
      </c>
      <c r="X11" s="51">
        <v>8</v>
      </c>
      <c r="Y11" s="51">
        <v>47</v>
      </c>
      <c r="Z11" s="51">
        <v>20</v>
      </c>
      <c r="AA11" s="154" t="s">
        <v>699</v>
      </c>
    </row>
    <row r="12" spans="1:27" ht="11.25">
      <c r="A12" s="22"/>
      <c r="B12" s="28" t="s">
        <v>698</v>
      </c>
      <c r="C12" s="98">
        <v>56</v>
      </c>
      <c r="D12" s="51">
        <v>19</v>
      </c>
      <c r="E12" s="51">
        <v>8</v>
      </c>
      <c r="F12" s="51">
        <v>11</v>
      </c>
      <c r="G12" s="51">
        <v>13</v>
      </c>
      <c r="H12" s="51">
        <v>6</v>
      </c>
      <c r="I12" s="51">
        <v>16</v>
      </c>
      <c r="J12" s="51">
        <v>13</v>
      </c>
      <c r="K12" s="51">
        <v>8</v>
      </c>
      <c r="L12" s="51">
        <v>7</v>
      </c>
      <c r="M12" s="51">
        <v>13</v>
      </c>
      <c r="N12" s="51">
        <v>12</v>
      </c>
      <c r="O12" s="51">
        <v>14</v>
      </c>
      <c r="P12" s="51">
        <v>15</v>
      </c>
      <c r="Q12" s="51">
        <v>19</v>
      </c>
      <c r="R12" s="51">
        <v>7</v>
      </c>
      <c r="S12" s="51">
        <v>9</v>
      </c>
      <c r="T12" s="51">
        <v>7</v>
      </c>
      <c r="U12" s="51">
        <v>5</v>
      </c>
      <c r="V12" s="51">
        <v>5</v>
      </c>
      <c r="W12" s="51">
        <v>9</v>
      </c>
      <c r="X12" s="51">
        <v>2</v>
      </c>
      <c r="Y12" s="51">
        <v>23</v>
      </c>
      <c r="Z12" s="51">
        <v>13</v>
      </c>
      <c r="AA12" s="151" t="s">
        <v>697</v>
      </c>
    </row>
    <row r="13" spans="1:27" ht="11.25">
      <c r="A13" s="22"/>
      <c r="B13" s="28" t="s">
        <v>696</v>
      </c>
      <c r="C13" s="98">
        <v>123</v>
      </c>
      <c r="D13" s="51">
        <v>74</v>
      </c>
      <c r="E13" s="51">
        <v>43</v>
      </c>
      <c r="F13" s="51">
        <v>26</v>
      </c>
      <c r="G13" s="51">
        <v>36</v>
      </c>
      <c r="H13" s="51">
        <v>24</v>
      </c>
      <c r="I13" s="51">
        <v>40</v>
      </c>
      <c r="J13" s="51">
        <v>24</v>
      </c>
      <c r="K13" s="51">
        <v>43</v>
      </c>
      <c r="L13" s="51">
        <v>26</v>
      </c>
      <c r="M13" s="51">
        <v>33</v>
      </c>
      <c r="N13" s="51">
        <v>19</v>
      </c>
      <c r="O13" s="51">
        <v>34</v>
      </c>
      <c r="P13" s="51">
        <v>32</v>
      </c>
      <c r="Q13" s="51">
        <v>30</v>
      </c>
      <c r="R13" s="51">
        <v>17</v>
      </c>
      <c r="S13" s="51">
        <v>20</v>
      </c>
      <c r="T13" s="51">
        <v>8</v>
      </c>
      <c r="U13" s="51">
        <v>17</v>
      </c>
      <c r="V13" s="51">
        <v>15</v>
      </c>
      <c r="W13" s="51">
        <v>24</v>
      </c>
      <c r="X13" s="51">
        <v>28</v>
      </c>
      <c r="Y13" s="51">
        <v>82</v>
      </c>
      <c r="Z13" s="51">
        <v>35</v>
      </c>
      <c r="AA13" s="151" t="s">
        <v>695</v>
      </c>
    </row>
    <row r="14" spans="1:27" ht="11.25">
      <c r="A14" s="22"/>
      <c r="B14" s="28" t="s">
        <v>694</v>
      </c>
      <c r="C14" s="98">
        <v>33</v>
      </c>
      <c r="D14" s="51">
        <v>13</v>
      </c>
      <c r="E14" s="51">
        <v>7</v>
      </c>
      <c r="F14" s="51">
        <v>12</v>
      </c>
      <c r="G14" s="51">
        <v>4</v>
      </c>
      <c r="H14" s="51">
        <v>13</v>
      </c>
      <c r="I14" s="51">
        <v>10</v>
      </c>
      <c r="J14" s="51">
        <v>11</v>
      </c>
      <c r="K14" s="51">
        <v>8</v>
      </c>
      <c r="L14" s="51">
        <v>5</v>
      </c>
      <c r="M14" s="51">
        <v>14</v>
      </c>
      <c r="N14" s="51">
        <v>3</v>
      </c>
      <c r="O14" s="51">
        <v>7</v>
      </c>
      <c r="P14" s="51">
        <v>4</v>
      </c>
      <c r="Q14" s="51">
        <v>12</v>
      </c>
      <c r="R14" s="51">
        <v>5</v>
      </c>
      <c r="S14" s="51">
        <v>15</v>
      </c>
      <c r="T14" s="51">
        <v>3</v>
      </c>
      <c r="U14" s="51">
        <v>5</v>
      </c>
      <c r="V14" s="51">
        <v>3</v>
      </c>
      <c r="W14" s="51">
        <v>4</v>
      </c>
      <c r="X14" s="51">
        <v>9</v>
      </c>
      <c r="Y14" s="51">
        <v>28</v>
      </c>
      <c r="Z14" s="51">
        <v>32</v>
      </c>
      <c r="AA14" s="151" t="s">
        <v>693</v>
      </c>
    </row>
    <row r="15" spans="1:27" ht="18.75" customHeight="1">
      <c r="A15" s="22"/>
      <c r="B15" s="28" t="s">
        <v>692</v>
      </c>
      <c r="C15" s="98">
        <v>32</v>
      </c>
      <c r="D15" s="51">
        <v>7</v>
      </c>
      <c r="E15" s="51">
        <v>13</v>
      </c>
      <c r="F15" s="51">
        <v>12</v>
      </c>
      <c r="G15" s="51">
        <v>4</v>
      </c>
      <c r="H15" s="51">
        <v>2</v>
      </c>
      <c r="I15" s="51">
        <v>3</v>
      </c>
      <c r="J15" s="51">
        <v>11</v>
      </c>
      <c r="K15" s="51">
        <v>6</v>
      </c>
      <c r="L15" s="153" t="s">
        <v>71</v>
      </c>
      <c r="M15" s="51">
        <v>17</v>
      </c>
      <c r="N15" s="51">
        <v>4</v>
      </c>
      <c r="O15" s="51">
        <v>10</v>
      </c>
      <c r="P15" s="51">
        <v>7</v>
      </c>
      <c r="Q15" s="51">
        <v>4</v>
      </c>
      <c r="R15" s="51">
        <v>6</v>
      </c>
      <c r="S15" s="153" t="s">
        <v>71</v>
      </c>
      <c r="T15" s="51">
        <v>2</v>
      </c>
      <c r="U15" s="51">
        <v>5</v>
      </c>
      <c r="V15" s="51">
        <v>6</v>
      </c>
      <c r="W15" s="51">
        <v>5</v>
      </c>
      <c r="X15" s="51">
        <v>6</v>
      </c>
      <c r="Y15" s="51">
        <v>44</v>
      </c>
      <c r="Z15" s="51">
        <v>24</v>
      </c>
      <c r="AA15" s="151" t="s">
        <v>691</v>
      </c>
    </row>
    <row r="16" spans="1:27" ht="11.25">
      <c r="A16" s="22"/>
      <c r="B16" s="28" t="s">
        <v>690</v>
      </c>
      <c r="C16" s="98">
        <v>90</v>
      </c>
      <c r="D16" s="51">
        <v>30</v>
      </c>
      <c r="E16" s="51">
        <v>22</v>
      </c>
      <c r="F16" s="51">
        <v>13</v>
      </c>
      <c r="G16" s="51">
        <v>27</v>
      </c>
      <c r="H16" s="51">
        <v>16</v>
      </c>
      <c r="I16" s="51">
        <v>12</v>
      </c>
      <c r="J16" s="51">
        <v>25</v>
      </c>
      <c r="K16" s="51">
        <v>20</v>
      </c>
      <c r="L16" s="51">
        <v>14</v>
      </c>
      <c r="M16" s="51">
        <v>29</v>
      </c>
      <c r="N16" s="51">
        <v>14</v>
      </c>
      <c r="O16" s="51">
        <v>25</v>
      </c>
      <c r="P16" s="51">
        <v>18</v>
      </c>
      <c r="Q16" s="51">
        <v>19</v>
      </c>
      <c r="R16" s="51">
        <v>11</v>
      </c>
      <c r="S16" s="51">
        <v>21</v>
      </c>
      <c r="T16" s="51">
        <v>9</v>
      </c>
      <c r="U16" s="51">
        <v>13</v>
      </c>
      <c r="V16" s="51">
        <v>13</v>
      </c>
      <c r="W16" s="51">
        <v>17</v>
      </c>
      <c r="X16" s="51">
        <v>13</v>
      </c>
      <c r="Y16" s="51">
        <v>89</v>
      </c>
      <c r="Z16" s="51">
        <v>26</v>
      </c>
      <c r="AA16" s="151" t="s">
        <v>689</v>
      </c>
    </row>
    <row r="17" spans="1:27" ht="11.25">
      <c r="A17" s="22"/>
      <c r="B17" s="28" t="s">
        <v>688</v>
      </c>
      <c r="C17" s="98">
        <v>183</v>
      </c>
      <c r="D17" s="51">
        <v>126</v>
      </c>
      <c r="E17" s="51">
        <v>64</v>
      </c>
      <c r="F17" s="51">
        <v>45</v>
      </c>
      <c r="G17" s="51">
        <v>41</v>
      </c>
      <c r="H17" s="51">
        <v>47</v>
      </c>
      <c r="I17" s="51">
        <v>46</v>
      </c>
      <c r="J17" s="51">
        <v>43</v>
      </c>
      <c r="K17" s="51">
        <v>62</v>
      </c>
      <c r="L17" s="51">
        <v>39</v>
      </c>
      <c r="M17" s="51">
        <v>55</v>
      </c>
      <c r="N17" s="51">
        <v>57</v>
      </c>
      <c r="O17" s="51">
        <v>60</v>
      </c>
      <c r="P17" s="51">
        <v>81</v>
      </c>
      <c r="Q17" s="51">
        <v>26</v>
      </c>
      <c r="R17" s="51">
        <v>32</v>
      </c>
      <c r="S17" s="51">
        <v>46</v>
      </c>
      <c r="T17" s="51">
        <v>52</v>
      </c>
      <c r="U17" s="51">
        <v>76</v>
      </c>
      <c r="V17" s="51">
        <v>34</v>
      </c>
      <c r="W17" s="51">
        <v>54</v>
      </c>
      <c r="X17" s="51">
        <v>51</v>
      </c>
      <c r="Y17" s="51">
        <v>190</v>
      </c>
      <c r="Z17" s="51">
        <v>150</v>
      </c>
      <c r="AA17" s="151" t="s">
        <v>687</v>
      </c>
    </row>
    <row r="18" spans="1:27" ht="11.25">
      <c r="A18" s="22"/>
      <c r="B18" s="28" t="s">
        <v>686</v>
      </c>
      <c r="C18" s="98">
        <v>104</v>
      </c>
      <c r="D18" s="51">
        <v>51</v>
      </c>
      <c r="E18" s="51">
        <v>25</v>
      </c>
      <c r="F18" s="51">
        <v>22</v>
      </c>
      <c r="G18" s="51">
        <v>21</v>
      </c>
      <c r="H18" s="51">
        <v>23</v>
      </c>
      <c r="I18" s="51">
        <v>14</v>
      </c>
      <c r="J18" s="51">
        <v>31</v>
      </c>
      <c r="K18" s="51">
        <v>27</v>
      </c>
      <c r="L18" s="51">
        <v>15</v>
      </c>
      <c r="M18" s="51">
        <v>27</v>
      </c>
      <c r="N18" s="51">
        <v>22</v>
      </c>
      <c r="O18" s="51">
        <v>32</v>
      </c>
      <c r="P18" s="51">
        <v>31</v>
      </c>
      <c r="Q18" s="51">
        <v>21</v>
      </c>
      <c r="R18" s="51">
        <v>17</v>
      </c>
      <c r="S18" s="51">
        <v>27</v>
      </c>
      <c r="T18" s="51">
        <v>10</v>
      </c>
      <c r="U18" s="51">
        <v>20</v>
      </c>
      <c r="V18" s="51">
        <v>15</v>
      </c>
      <c r="W18" s="51">
        <v>10</v>
      </c>
      <c r="X18" s="51">
        <v>22</v>
      </c>
      <c r="Y18" s="51">
        <v>77</v>
      </c>
      <c r="Z18" s="51">
        <v>57</v>
      </c>
      <c r="AA18" s="151" t="s">
        <v>685</v>
      </c>
    </row>
    <row r="19" spans="1:27" ht="11.25">
      <c r="A19" s="22"/>
      <c r="B19" s="28" t="s">
        <v>684</v>
      </c>
      <c r="C19" s="98">
        <v>55</v>
      </c>
      <c r="D19" s="51">
        <v>24</v>
      </c>
      <c r="E19" s="51">
        <v>8</v>
      </c>
      <c r="F19" s="51">
        <v>3</v>
      </c>
      <c r="G19" s="51">
        <v>14</v>
      </c>
      <c r="H19" s="51">
        <v>15</v>
      </c>
      <c r="I19" s="51">
        <v>13</v>
      </c>
      <c r="J19" s="51">
        <v>13</v>
      </c>
      <c r="K19" s="51">
        <v>20</v>
      </c>
      <c r="L19" s="51">
        <v>13</v>
      </c>
      <c r="M19" s="51">
        <v>7</v>
      </c>
      <c r="N19" s="51">
        <v>20</v>
      </c>
      <c r="O19" s="51">
        <v>13</v>
      </c>
      <c r="P19" s="51">
        <v>11</v>
      </c>
      <c r="Q19" s="51">
        <v>12</v>
      </c>
      <c r="R19" s="51">
        <v>8</v>
      </c>
      <c r="S19" s="51">
        <v>14</v>
      </c>
      <c r="T19" s="51">
        <v>17</v>
      </c>
      <c r="U19" s="51">
        <v>11</v>
      </c>
      <c r="V19" s="51">
        <v>12</v>
      </c>
      <c r="W19" s="51">
        <v>9</v>
      </c>
      <c r="X19" s="51">
        <v>20</v>
      </c>
      <c r="Y19" s="51">
        <v>59</v>
      </c>
      <c r="Z19" s="51">
        <v>67</v>
      </c>
      <c r="AA19" s="151" t="s">
        <v>683</v>
      </c>
    </row>
    <row r="20" spans="1:27" ht="18.75" customHeight="1">
      <c r="A20" s="22"/>
      <c r="B20" s="28" t="s">
        <v>682</v>
      </c>
      <c r="C20" s="98">
        <v>216</v>
      </c>
      <c r="D20" s="51">
        <v>215</v>
      </c>
      <c r="E20" s="51">
        <v>122</v>
      </c>
      <c r="F20" s="51">
        <v>138</v>
      </c>
      <c r="G20" s="51">
        <v>121</v>
      </c>
      <c r="H20" s="51">
        <v>124</v>
      </c>
      <c r="I20" s="51">
        <v>112</v>
      </c>
      <c r="J20" s="51">
        <v>119</v>
      </c>
      <c r="K20" s="51">
        <v>152</v>
      </c>
      <c r="L20" s="51">
        <v>144</v>
      </c>
      <c r="M20" s="51">
        <v>127</v>
      </c>
      <c r="N20" s="51">
        <v>117</v>
      </c>
      <c r="O20" s="51">
        <v>114</v>
      </c>
      <c r="P20" s="51">
        <v>108</v>
      </c>
      <c r="Q20" s="51">
        <v>105</v>
      </c>
      <c r="R20" s="51">
        <v>83</v>
      </c>
      <c r="S20" s="51">
        <v>113</v>
      </c>
      <c r="T20" s="51">
        <v>134</v>
      </c>
      <c r="U20" s="51">
        <v>75</v>
      </c>
      <c r="V20" s="51">
        <v>89</v>
      </c>
      <c r="W20" s="51">
        <v>106</v>
      </c>
      <c r="X20" s="51">
        <v>119</v>
      </c>
      <c r="Y20" s="51">
        <v>272</v>
      </c>
      <c r="Z20" s="51">
        <v>347</v>
      </c>
      <c r="AA20" s="151" t="s">
        <v>681</v>
      </c>
    </row>
    <row r="21" spans="1:27" ht="11.25">
      <c r="A21" s="22"/>
      <c r="B21" s="28" t="s">
        <v>680</v>
      </c>
      <c r="C21" s="98">
        <v>1715</v>
      </c>
      <c r="D21" s="51">
        <v>1426</v>
      </c>
      <c r="E21" s="51">
        <v>1057</v>
      </c>
      <c r="F21" s="51">
        <v>951</v>
      </c>
      <c r="G21" s="51">
        <v>1065</v>
      </c>
      <c r="H21" s="51">
        <v>1051</v>
      </c>
      <c r="I21" s="51">
        <v>1222</v>
      </c>
      <c r="J21" s="51">
        <v>1063</v>
      </c>
      <c r="K21" s="51">
        <v>1155</v>
      </c>
      <c r="L21" s="51">
        <v>1121</v>
      </c>
      <c r="M21" s="51">
        <v>1350</v>
      </c>
      <c r="N21" s="51">
        <v>1174</v>
      </c>
      <c r="O21" s="51">
        <v>1278</v>
      </c>
      <c r="P21" s="51">
        <v>1066</v>
      </c>
      <c r="Q21" s="51">
        <v>1051</v>
      </c>
      <c r="R21" s="51">
        <v>1049</v>
      </c>
      <c r="S21" s="51">
        <v>1240</v>
      </c>
      <c r="T21" s="51">
        <v>1083</v>
      </c>
      <c r="U21" s="51">
        <v>1064</v>
      </c>
      <c r="V21" s="51">
        <v>986</v>
      </c>
      <c r="W21" s="51">
        <v>1094</v>
      </c>
      <c r="X21" s="51">
        <v>1063</v>
      </c>
      <c r="Y21" s="51">
        <v>2436</v>
      </c>
      <c r="Z21" s="51">
        <v>2216</v>
      </c>
      <c r="AA21" s="151" t="s">
        <v>679</v>
      </c>
    </row>
    <row r="22" spans="1:27" ht="11.25">
      <c r="A22" s="22"/>
      <c r="B22" s="28" t="s">
        <v>678</v>
      </c>
      <c r="C22" s="98">
        <v>714</v>
      </c>
      <c r="D22" s="51">
        <v>804</v>
      </c>
      <c r="E22" s="51">
        <v>403</v>
      </c>
      <c r="F22" s="51">
        <v>471</v>
      </c>
      <c r="G22" s="51">
        <v>466</v>
      </c>
      <c r="H22" s="51">
        <v>404</v>
      </c>
      <c r="I22" s="51">
        <v>425</v>
      </c>
      <c r="J22" s="51">
        <v>501</v>
      </c>
      <c r="K22" s="51">
        <v>439</v>
      </c>
      <c r="L22" s="51">
        <v>524</v>
      </c>
      <c r="M22" s="51">
        <v>465</v>
      </c>
      <c r="N22" s="51">
        <v>479</v>
      </c>
      <c r="O22" s="51">
        <v>468</v>
      </c>
      <c r="P22" s="51">
        <v>528</v>
      </c>
      <c r="Q22" s="51">
        <v>413</v>
      </c>
      <c r="R22" s="51">
        <v>481</v>
      </c>
      <c r="S22" s="51">
        <v>423</v>
      </c>
      <c r="T22" s="51">
        <v>500</v>
      </c>
      <c r="U22" s="51">
        <v>369</v>
      </c>
      <c r="V22" s="51">
        <v>428</v>
      </c>
      <c r="W22" s="51">
        <v>391</v>
      </c>
      <c r="X22" s="51">
        <v>482</v>
      </c>
      <c r="Y22" s="51">
        <v>848</v>
      </c>
      <c r="Z22" s="51">
        <v>1126</v>
      </c>
      <c r="AA22" s="151" t="s">
        <v>677</v>
      </c>
    </row>
    <row r="23" spans="1:27" ht="11.25">
      <c r="A23" s="22"/>
      <c r="B23" s="28" t="s">
        <v>676</v>
      </c>
      <c r="C23" s="98">
        <v>343</v>
      </c>
      <c r="D23" s="51">
        <v>285</v>
      </c>
      <c r="E23" s="51">
        <v>139</v>
      </c>
      <c r="F23" s="51">
        <v>175</v>
      </c>
      <c r="G23" s="51">
        <v>134</v>
      </c>
      <c r="H23" s="51">
        <v>177</v>
      </c>
      <c r="I23" s="51">
        <v>190</v>
      </c>
      <c r="J23" s="51">
        <v>169</v>
      </c>
      <c r="K23" s="51">
        <v>175</v>
      </c>
      <c r="L23" s="51">
        <v>167</v>
      </c>
      <c r="M23" s="51">
        <v>142</v>
      </c>
      <c r="N23" s="51">
        <v>174</v>
      </c>
      <c r="O23" s="51">
        <v>167</v>
      </c>
      <c r="P23" s="51">
        <v>169</v>
      </c>
      <c r="Q23" s="51">
        <v>158</v>
      </c>
      <c r="R23" s="51">
        <v>165</v>
      </c>
      <c r="S23" s="51">
        <v>152</v>
      </c>
      <c r="T23" s="51">
        <v>176</v>
      </c>
      <c r="U23" s="51">
        <v>136</v>
      </c>
      <c r="V23" s="51">
        <v>154</v>
      </c>
      <c r="W23" s="51">
        <v>119</v>
      </c>
      <c r="X23" s="51">
        <v>157</v>
      </c>
      <c r="Y23" s="51">
        <v>443</v>
      </c>
      <c r="Z23" s="51">
        <v>511</v>
      </c>
      <c r="AA23" s="151" t="s">
        <v>675</v>
      </c>
    </row>
    <row r="24" spans="1:27" ht="11.25">
      <c r="A24" s="22"/>
      <c r="B24" s="28" t="s">
        <v>674</v>
      </c>
      <c r="C24" s="98">
        <v>80</v>
      </c>
      <c r="D24" s="51">
        <v>43</v>
      </c>
      <c r="E24" s="51">
        <v>23</v>
      </c>
      <c r="F24" s="51">
        <v>13</v>
      </c>
      <c r="G24" s="51">
        <v>21</v>
      </c>
      <c r="H24" s="51">
        <v>8</v>
      </c>
      <c r="I24" s="51">
        <v>30</v>
      </c>
      <c r="J24" s="51">
        <v>21</v>
      </c>
      <c r="K24" s="51">
        <v>22</v>
      </c>
      <c r="L24" s="51">
        <v>8</v>
      </c>
      <c r="M24" s="51">
        <v>16</v>
      </c>
      <c r="N24" s="51">
        <v>14</v>
      </c>
      <c r="O24" s="51">
        <v>23</v>
      </c>
      <c r="P24" s="51">
        <v>13</v>
      </c>
      <c r="Q24" s="51">
        <v>12</v>
      </c>
      <c r="R24" s="51">
        <v>13</v>
      </c>
      <c r="S24" s="51">
        <v>12</v>
      </c>
      <c r="T24" s="51">
        <v>10</v>
      </c>
      <c r="U24" s="51">
        <v>23</v>
      </c>
      <c r="V24" s="51">
        <v>19</v>
      </c>
      <c r="W24" s="51">
        <v>15</v>
      </c>
      <c r="X24" s="51">
        <v>21</v>
      </c>
      <c r="Y24" s="51">
        <v>84</v>
      </c>
      <c r="Z24" s="51">
        <v>70</v>
      </c>
      <c r="AA24" s="151" t="s">
        <v>673</v>
      </c>
    </row>
    <row r="25" spans="1:27" ht="18.75" customHeight="1">
      <c r="A25" s="22"/>
      <c r="B25" s="28" t="s">
        <v>672</v>
      </c>
      <c r="C25" s="98">
        <v>24</v>
      </c>
      <c r="D25" s="51">
        <v>21</v>
      </c>
      <c r="E25" s="51">
        <v>2</v>
      </c>
      <c r="F25" s="51">
        <v>4</v>
      </c>
      <c r="G25" s="51">
        <v>3</v>
      </c>
      <c r="H25" s="51">
        <v>7</v>
      </c>
      <c r="I25" s="51">
        <v>6</v>
      </c>
      <c r="J25" s="51">
        <v>3</v>
      </c>
      <c r="K25" s="51">
        <v>1</v>
      </c>
      <c r="L25" s="51">
        <v>2</v>
      </c>
      <c r="M25" s="51">
        <v>12</v>
      </c>
      <c r="N25" s="51">
        <v>5</v>
      </c>
      <c r="O25" s="51">
        <v>1</v>
      </c>
      <c r="P25" s="51">
        <v>4</v>
      </c>
      <c r="Q25" s="51">
        <v>7</v>
      </c>
      <c r="R25" s="51">
        <v>2</v>
      </c>
      <c r="S25" s="51">
        <v>6</v>
      </c>
      <c r="T25" s="51">
        <v>2</v>
      </c>
      <c r="U25" s="51">
        <v>8</v>
      </c>
      <c r="V25" s="51">
        <v>5</v>
      </c>
      <c r="W25" s="51">
        <v>6</v>
      </c>
      <c r="X25" s="51">
        <v>3</v>
      </c>
      <c r="Y25" s="51">
        <v>10</v>
      </c>
      <c r="Z25" s="51">
        <v>26</v>
      </c>
      <c r="AA25" s="151" t="s">
        <v>671</v>
      </c>
    </row>
    <row r="26" spans="1:27" ht="11.25">
      <c r="A26" s="22"/>
      <c r="B26" s="28" t="s">
        <v>670</v>
      </c>
      <c r="C26" s="98">
        <v>13</v>
      </c>
      <c r="D26" s="51">
        <v>16</v>
      </c>
      <c r="E26" s="51">
        <v>7</v>
      </c>
      <c r="F26" s="153" t="s">
        <v>71</v>
      </c>
      <c r="G26" s="51">
        <v>8</v>
      </c>
      <c r="H26" s="51">
        <v>2</v>
      </c>
      <c r="I26" s="51">
        <v>2</v>
      </c>
      <c r="J26" s="51">
        <v>6</v>
      </c>
      <c r="K26" s="51">
        <v>9</v>
      </c>
      <c r="L26" s="51">
        <v>6</v>
      </c>
      <c r="M26" s="51">
        <v>6</v>
      </c>
      <c r="N26" s="51">
        <v>7</v>
      </c>
      <c r="O26" s="51">
        <v>4</v>
      </c>
      <c r="P26" s="51">
        <v>5</v>
      </c>
      <c r="Q26" s="51">
        <v>5</v>
      </c>
      <c r="R26" s="51">
        <v>8</v>
      </c>
      <c r="S26" s="51">
        <v>3</v>
      </c>
      <c r="T26" s="51">
        <v>6</v>
      </c>
      <c r="U26" s="51">
        <v>6</v>
      </c>
      <c r="V26" s="51">
        <v>1</v>
      </c>
      <c r="W26" s="51">
        <v>4</v>
      </c>
      <c r="X26" s="51">
        <v>7</v>
      </c>
      <c r="Y26" s="51">
        <v>31</v>
      </c>
      <c r="Z26" s="51">
        <v>23</v>
      </c>
      <c r="AA26" s="151" t="s">
        <v>669</v>
      </c>
    </row>
    <row r="27" spans="1:27" ht="11.25">
      <c r="A27" s="22"/>
      <c r="B27" s="28" t="s">
        <v>668</v>
      </c>
      <c r="C27" s="98">
        <v>9</v>
      </c>
      <c r="D27" s="51">
        <v>8</v>
      </c>
      <c r="E27" s="51">
        <v>2</v>
      </c>
      <c r="F27" s="51">
        <v>3</v>
      </c>
      <c r="G27" s="51">
        <v>1</v>
      </c>
      <c r="H27" s="51">
        <v>1</v>
      </c>
      <c r="I27" s="51">
        <v>4</v>
      </c>
      <c r="J27" s="51">
        <v>1</v>
      </c>
      <c r="K27" s="51">
        <v>4</v>
      </c>
      <c r="L27" s="51">
        <v>1</v>
      </c>
      <c r="M27" s="51">
        <v>1</v>
      </c>
      <c r="N27" s="153" t="s">
        <v>71</v>
      </c>
      <c r="O27" s="51">
        <v>3</v>
      </c>
      <c r="P27" s="51">
        <v>5</v>
      </c>
      <c r="Q27" s="51">
        <v>3</v>
      </c>
      <c r="R27" s="51">
        <v>1</v>
      </c>
      <c r="S27" s="51">
        <v>2</v>
      </c>
      <c r="T27" s="51">
        <v>2</v>
      </c>
      <c r="U27" s="153" t="s">
        <v>71</v>
      </c>
      <c r="V27" s="153" t="s">
        <v>71</v>
      </c>
      <c r="W27" s="51">
        <v>1</v>
      </c>
      <c r="X27" s="51">
        <v>4</v>
      </c>
      <c r="Y27" s="51">
        <v>6</v>
      </c>
      <c r="Z27" s="51">
        <v>4</v>
      </c>
      <c r="AA27" s="151" t="s">
        <v>667</v>
      </c>
    </row>
    <row r="28" spans="1:27" ht="11.25">
      <c r="A28" s="22"/>
      <c r="B28" s="28" t="s">
        <v>666</v>
      </c>
      <c r="C28" s="98">
        <v>24</v>
      </c>
      <c r="D28" s="51">
        <v>14</v>
      </c>
      <c r="E28" s="51">
        <v>7</v>
      </c>
      <c r="F28" s="51">
        <v>1</v>
      </c>
      <c r="G28" s="51">
        <v>4</v>
      </c>
      <c r="H28" s="51">
        <v>7</v>
      </c>
      <c r="I28" s="51">
        <v>9</v>
      </c>
      <c r="J28" s="51">
        <v>7</v>
      </c>
      <c r="K28" s="51">
        <v>9</v>
      </c>
      <c r="L28" s="153" t="s">
        <v>71</v>
      </c>
      <c r="M28" s="51">
        <v>4</v>
      </c>
      <c r="N28" s="51">
        <v>9</v>
      </c>
      <c r="O28" s="51">
        <v>12</v>
      </c>
      <c r="P28" s="51">
        <v>4</v>
      </c>
      <c r="Q28" s="51">
        <v>12</v>
      </c>
      <c r="R28" s="51">
        <v>2</v>
      </c>
      <c r="S28" s="51">
        <v>12</v>
      </c>
      <c r="T28" s="51">
        <v>4</v>
      </c>
      <c r="U28" s="51">
        <v>5</v>
      </c>
      <c r="V28" s="51">
        <v>7</v>
      </c>
      <c r="W28" s="51">
        <v>8</v>
      </c>
      <c r="X28" s="51">
        <v>9</v>
      </c>
      <c r="Y28" s="51">
        <v>32</v>
      </c>
      <c r="Z28" s="51">
        <v>16</v>
      </c>
      <c r="AA28" s="151" t="s">
        <v>665</v>
      </c>
    </row>
    <row r="29" spans="1:27" ht="11.25">
      <c r="A29" s="22"/>
      <c r="B29" s="28" t="s">
        <v>664</v>
      </c>
      <c r="C29" s="98">
        <v>62</v>
      </c>
      <c r="D29" s="51">
        <v>42</v>
      </c>
      <c r="E29" s="51">
        <v>22</v>
      </c>
      <c r="F29" s="51">
        <v>15</v>
      </c>
      <c r="G29" s="51">
        <v>9</v>
      </c>
      <c r="H29" s="51">
        <v>9</v>
      </c>
      <c r="I29" s="51">
        <v>14</v>
      </c>
      <c r="J29" s="51">
        <v>18</v>
      </c>
      <c r="K29" s="51">
        <v>25</v>
      </c>
      <c r="L29" s="51">
        <v>15</v>
      </c>
      <c r="M29" s="51">
        <v>10</v>
      </c>
      <c r="N29" s="51">
        <v>11</v>
      </c>
      <c r="O29" s="51">
        <v>12</v>
      </c>
      <c r="P29" s="51">
        <v>13</v>
      </c>
      <c r="Q29" s="51">
        <v>13</v>
      </c>
      <c r="R29" s="51">
        <v>9</v>
      </c>
      <c r="S29" s="51">
        <v>7</v>
      </c>
      <c r="T29" s="51">
        <v>9</v>
      </c>
      <c r="U29" s="51">
        <v>21</v>
      </c>
      <c r="V29" s="51">
        <v>19</v>
      </c>
      <c r="W29" s="51">
        <v>7</v>
      </c>
      <c r="X29" s="51">
        <v>16</v>
      </c>
      <c r="Y29" s="51">
        <v>91</v>
      </c>
      <c r="Z29" s="51">
        <v>56</v>
      </c>
      <c r="AA29" s="151" t="s">
        <v>663</v>
      </c>
    </row>
    <row r="30" spans="1:27" ht="18.75" customHeight="1">
      <c r="A30" s="22"/>
      <c r="B30" s="28" t="s">
        <v>662</v>
      </c>
      <c r="C30" s="98">
        <v>38</v>
      </c>
      <c r="D30" s="51">
        <v>5</v>
      </c>
      <c r="E30" s="51">
        <v>11</v>
      </c>
      <c r="F30" s="51">
        <v>3</v>
      </c>
      <c r="G30" s="51">
        <v>5</v>
      </c>
      <c r="H30" s="51">
        <v>8</v>
      </c>
      <c r="I30" s="51">
        <v>9</v>
      </c>
      <c r="J30" s="51">
        <v>5</v>
      </c>
      <c r="K30" s="51">
        <v>5</v>
      </c>
      <c r="L30" s="51">
        <v>10</v>
      </c>
      <c r="M30" s="51">
        <v>5</v>
      </c>
      <c r="N30" s="51">
        <v>2</v>
      </c>
      <c r="O30" s="51">
        <v>4</v>
      </c>
      <c r="P30" s="51">
        <v>5</v>
      </c>
      <c r="Q30" s="51">
        <v>9</v>
      </c>
      <c r="R30" s="51">
        <v>3</v>
      </c>
      <c r="S30" s="51">
        <v>4</v>
      </c>
      <c r="T30" s="51">
        <v>4</v>
      </c>
      <c r="U30" s="51">
        <v>5</v>
      </c>
      <c r="V30" s="51">
        <v>5</v>
      </c>
      <c r="W30" s="51">
        <v>14</v>
      </c>
      <c r="X30" s="51">
        <v>2</v>
      </c>
      <c r="Y30" s="51">
        <v>34</v>
      </c>
      <c r="Z30" s="51">
        <v>25</v>
      </c>
      <c r="AA30" s="151" t="s">
        <v>661</v>
      </c>
    </row>
    <row r="31" spans="1:27" ht="11.25">
      <c r="A31" s="22"/>
      <c r="B31" s="28" t="s">
        <v>660</v>
      </c>
      <c r="C31" s="98">
        <v>119</v>
      </c>
      <c r="D31" s="51">
        <v>53</v>
      </c>
      <c r="E31" s="51">
        <v>51</v>
      </c>
      <c r="F31" s="51">
        <v>25</v>
      </c>
      <c r="G31" s="51">
        <v>36</v>
      </c>
      <c r="H31" s="51">
        <v>32</v>
      </c>
      <c r="I31" s="51">
        <v>30</v>
      </c>
      <c r="J31" s="51">
        <v>21</v>
      </c>
      <c r="K31" s="51">
        <v>51</v>
      </c>
      <c r="L31" s="51">
        <v>20</v>
      </c>
      <c r="M31" s="51">
        <v>23</v>
      </c>
      <c r="N31" s="51">
        <v>26</v>
      </c>
      <c r="O31" s="51">
        <v>50</v>
      </c>
      <c r="P31" s="51">
        <v>41</v>
      </c>
      <c r="Q31" s="51">
        <v>22</v>
      </c>
      <c r="R31" s="51">
        <v>22</v>
      </c>
      <c r="S31" s="51">
        <v>16</v>
      </c>
      <c r="T31" s="51">
        <v>31</v>
      </c>
      <c r="U31" s="51">
        <v>32</v>
      </c>
      <c r="V31" s="51">
        <v>19</v>
      </c>
      <c r="W31" s="51">
        <v>16</v>
      </c>
      <c r="X31" s="51">
        <v>26</v>
      </c>
      <c r="Y31" s="51">
        <v>109</v>
      </c>
      <c r="Z31" s="51">
        <v>99</v>
      </c>
      <c r="AA31" s="151" t="s">
        <v>659</v>
      </c>
    </row>
    <row r="32" spans="1:27" ht="11.25">
      <c r="A32" s="22"/>
      <c r="B32" s="28" t="s">
        <v>658</v>
      </c>
      <c r="C32" s="98">
        <v>128</v>
      </c>
      <c r="D32" s="51">
        <v>116</v>
      </c>
      <c r="E32" s="51">
        <v>35</v>
      </c>
      <c r="F32" s="51">
        <v>36</v>
      </c>
      <c r="G32" s="51">
        <v>38</v>
      </c>
      <c r="H32" s="51">
        <v>43</v>
      </c>
      <c r="I32" s="51">
        <v>38</v>
      </c>
      <c r="J32" s="51">
        <v>47</v>
      </c>
      <c r="K32" s="51">
        <v>60</v>
      </c>
      <c r="L32" s="51">
        <v>28</v>
      </c>
      <c r="M32" s="51">
        <v>43</v>
      </c>
      <c r="N32" s="51">
        <v>35</v>
      </c>
      <c r="O32" s="51">
        <v>49</v>
      </c>
      <c r="P32" s="51">
        <v>33</v>
      </c>
      <c r="Q32" s="51">
        <v>28</v>
      </c>
      <c r="R32" s="51">
        <v>21</v>
      </c>
      <c r="S32" s="51">
        <v>36</v>
      </c>
      <c r="T32" s="51">
        <v>21</v>
      </c>
      <c r="U32" s="51">
        <v>36</v>
      </c>
      <c r="V32" s="51">
        <v>25</v>
      </c>
      <c r="W32" s="51">
        <v>35</v>
      </c>
      <c r="X32" s="51">
        <v>34</v>
      </c>
      <c r="Y32" s="51">
        <v>154</v>
      </c>
      <c r="Z32" s="51">
        <v>163</v>
      </c>
      <c r="AA32" s="151" t="s">
        <v>657</v>
      </c>
    </row>
    <row r="33" spans="1:27" ht="11.25">
      <c r="A33" s="22"/>
      <c r="B33" s="28" t="s">
        <v>656</v>
      </c>
      <c r="C33" s="98">
        <v>21</v>
      </c>
      <c r="D33" s="51">
        <v>15</v>
      </c>
      <c r="E33" s="51">
        <v>7</v>
      </c>
      <c r="F33" s="51">
        <v>7</v>
      </c>
      <c r="G33" s="51">
        <v>9</v>
      </c>
      <c r="H33" s="51">
        <v>6</v>
      </c>
      <c r="I33" s="51">
        <v>6</v>
      </c>
      <c r="J33" s="51">
        <v>1</v>
      </c>
      <c r="K33" s="51">
        <v>23</v>
      </c>
      <c r="L33" s="51">
        <v>6</v>
      </c>
      <c r="M33" s="51">
        <v>11</v>
      </c>
      <c r="N33" s="51">
        <v>8</v>
      </c>
      <c r="O33" s="51">
        <v>10</v>
      </c>
      <c r="P33" s="51">
        <v>4</v>
      </c>
      <c r="Q33" s="51">
        <v>8</v>
      </c>
      <c r="R33" s="51">
        <v>3</v>
      </c>
      <c r="S33" s="51">
        <v>4</v>
      </c>
      <c r="T33" s="51">
        <v>6</v>
      </c>
      <c r="U33" s="51">
        <v>4</v>
      </c>
      <c r="V33" s="51">
        <v>5</v>
      </c>
      <c r="W33" s="51">
        <v>3</v>
      </c>
      <c r="X33" s="51">
        <v>7</v>
      </c>
      <c r="Y33" s="51">
        <v>29</v>
      </c>
      <c r="Z33" s="51">
        <v>21</v>
      </c>
      <c r="AA33" s="151" t="s">
        <v>655</v>
      </c>
    </row>
    <row r="34" spans="1:27" ht="11.25">
      <c r="A34" s="22"/>
      <c r="B34" s="28" t="s">
        <v>654</v>
      </c>
      <c r="C34" s="98">
        <v>12</v>
      </c>
      <c r="D34" s="51">
        <v>9</v>
      </c>
      <c r="E34" s="51">
        <v>5</v>
      </c>
      <c r="F34" s="51">
        <v>3</v>
      </c>
      <c r="G34" s="51">
        <v>1</v>
      </c>
      <c r="H34" s="51">
        <v>2</v>
      </c>
      <c r="I34" s="51">
        <v>2</v>
      </c>
      <c r="J34" s="51">
        <v>3</v>
      </c>
      <c r="K34" s="51">
        <v>6</v>
      </c>
      <c r="L34" s="51">
        <v>3</v>
      </c>
      <c r="M34" s="51">
        <v>6</v>
      </c>
      <c r="N34" s="51">
        <v>9</v>
      </c>
      <c r="O34" s="51">
        <v>5</v>
      </c>
      <c r="P34" s="51">
        <v>1</v>
      </c>
      <c r="Q34" s="51">
        <v>5</v>
      </c>
      <c r="R34" s="51">
        <v>2</v>
      </c>
      <c r="S34" s="51">
        <v>11</v>
      </c>
      <c r="T34" s="51">
        <v>8</v>
      </c>
      <c r="U34" s="51">
        <v>2</v>
      </c>
      <c r="V34" s="51">
        <v>6</v>
      </c>
      <c r="W34" s="51">
        <v>2</v>
      </c>
      <c r="X34" s="51">
        <v>2</v>
      </c>
      <c r="Y34" s="51">
        <v>28</v>
      </c>
      <c r="Z34" s="51">
        <v>23</v>
      </c>
      <c r="AA34" s="151" t="s">
        <v>653</v>
      </c>
    </row>
    <row r="35" spans="1:27" ht="18.75" customHeight="1">
      <c r="A35" s="22"/>
      <c r="B35" s="28" t="s">
        <v>652</v>
      </c>
      <c r="C35" s="98">
        <v>43</v>
      </c>
      <c r="D35" s="51">
        <v>41</v>
      </c>
      <c r="E35" s="51">
        <v>11</v>
      </c>
      <c r="F35" s="51">
        <v>8</v>
      </c>
      <c r="G35" s="51">
        <v>9</v>
      </c>
      <c r="H35" s="51">
        <v>12</v>
      </c>
      <c r="I35" s="51">
        <v>12</v>
      </c>
      <c r="J35" s="51">
        <v>18</v>
      </c>
      <c r="K35" s="51">
        <v>16</v>
      </c>
      <c r="L35" s="51">
        <v>3</v>
      </c>
      <c r="M35" s="51">
        <v>11</v>
      </c>
      <c r="N35" s="51">
        <v>3</v>
      </c>
      <c r="O35" s="51">
        <v>26</v>
      </c>
      <c r="P35" s="51">
        <v>6</v>
      </c>
      <c r="Q35" s="51">
        <v>7</v>
      </c>
      <c r="R35" s="51">
        <v>6</v>
      </c>
      <c r="S35" s="51">
        <v>7</v>
      </c>
      <c r="T35" s="51">
        <v>13</v>
      </c>
      <c r="U35" s="51">
        <v>8</v>
      </c>
      <c r="V35" s="51">
        <v>7</v>
      </c>
      <c r="W35" s="51">
        <v>9</v>
      </c>
      <c r="X35" s="51">
        <v>12</v>
      </c>
      <c r="Y35" s="51">
        <v>28</v>
      </c>
      <c r="Z35" s="51">
        <v>47</v>
      </c>
      <c r="AA35" s="151" t="s">
        <v>651</v>
      </c>
    </row>
    <row r="36" spans="1:27" ht="11.25">
      <c r="A36" s="22"/>
      <c r="B36" s="28" t="s">
        <v>650</v>
      </c>
      <c r="C36" s="98">
        <v>159</v>
      </c>
      <c r="D36" s="51">
        <v>106</v>
      </c>
      <c r="E36" s="51">
        <v>55</v>
      </c>
      <c r="F36" s="51">
        <v>62</v>
      </c>
      <c r="G36" s="51">
        <v>41</v>
      </c>
      <c r="H36" s="51">
        <v>32</v>
      </c>
      <c r="I36" s="51">
        <v>38</v>
      </c>
      <c r="J36" s="51">
        <v>44</v>
      </c>
      <c r="K36" s="51">
        <v>79</v>
      </c>
      <c r="L36" s="51">
        <v>52</v>
      </c>
      <c r="M36" s="51">
        <v>78</v>
      </c>
      <c r="N36" s="51">
        <v>48</v>
      </c>
      <c r="O36" s="51">
        <v>60</v>
      </c>
      <c r="P36" s="51">
        <v>67</v>
      </c>
      <c r="Q36" s="51">
        <v>43</v>
      </c>
      <c r="R36" s="51">
        <v>52</v>
      </c>
      <c r="S36" s="51">
        <v>48</v>
      </c>
      <c r="T36" s="51">
        <v>43</v>
      </c>
      <c r="U36" s="51">
        <v>37</v>
      </c>
      <c r="V36" s="51">
        <v>23</v>
      </c>
      <c r="W36" s="51">
        <v>43</v>
      </c>
      <c r="X36" s="51">
        <v>39</v>
      </c>
      <c r="Y36" s="51">
        <v>264</v>
      </c>
      <c r="Z36" s="51">
        <v>190</v>
      </c>
      <c r="AA36" s="151" t="s">
        <v>649</v>
      </c>
    </row>
    <row r="37" spans="1:27" ht="11.25">
      <c r="A37" s="22"/>
      <c r="B37" s="28" t="s">
        <v>648</v>
      </c>
      <c r="C37" s="98">
        <v>82</v>
      </c>
      <c r="D37" s="51">
        <v>62</v>
      </c>
      <c r="E37" s="51">
        <v>21</v>
      </c>
      <c r="F37" s="51">
        <v>32</v>
      </c>
      <c r="G37" s="51">
        <v>30</v>
      </c>
      <c r="H37" s="51">
        <v>27</v>
      </c>
      <c r="I37" s="51">
        <v>21</v>
      </c>
      <c r="J37" s="51">
        <v>38</v>
      </c>
      <c r="K37" s="51">
        <v>44</v>
      </c>
      <c r="L37" s="51">
        <v>39</v>
      </c>
      <c r="M37" s="51">
        <v>46</v>
      </c>
      <c r="N37" s="51">
        <v>29</v>
      </c>
      <c r="O37" s="51">
        <v>36</v>
      </c>
      <c r="P37" s="51">
        <v>35</v>
      </c>
      <c r="Q37" s="51">
        <v>18</v>
      </c>
      <c r="R37" s="51">
        <v>18</v>
      </c>
      <c r="S37" s="51">
        <v>18</v>
      </c>
      <c r="T37" s="51">
        <v>17</v>
      </c>
      <c r="U37" s="51">
        <v>30</v>
      </c>
      <c r="V37" s="51">
        <v>6</v>
      </c>
      <c r="W37" s="51">
        <v>30</v>
      </c>
      <c r="X37" s="51">
        <v>20</v>
      </c>
      <c r="Y37" s="51">
        <v>124</v>
      </c>
      <c r="Z37" s="51">
        <v>123</v>
      </c>
      <c r="AA37" s="151" t="s">
        <v>647</v>
      </c>
    </row>
    <row r="38" spans="1:27" ht="11.25">
      <c r="A38" s="22"/>
      <c r="B38" s="28" t="s">
        <v>646</v>
      </c>
      <c r="C38" s="98">
        <v>16</v>
      </c>
      <c r="D38" s="51">
        <v>9</v>
      </c>
      <c r="E38" s="51">
        <v>5</v>
      </c>
      <c r="F38" s="51">
        <v>4</v>
      </c>
      <c r="G38" s="51">
        <v>3</v>
      </c>
      <c r="H38" s="51">
        <v>3</v>
      </c>
      <c r="I38" s="51">
        <v>5</v>
      </c>
      <c r="J38" s="51">
        <v>3</v>
      </c>
      <c r="K38" s="51">
        <v>3</v>
      </c>
      <c r="L38" s="51">
        <v>3</v>
      </c>
      <c r="M38" s="51">
        <v>9</v>
      </c>
      <c r="N38" s="51">
        <v>9</v>
      </c>
      <c r="O38" s="51">
        <v>8</v>
      </c>
      <c r="P38" s="51">
        <v>3</v>
      </c>
      <c r="Q38" s="51">
        <v>4</v>
      </c>
      <c r="R38" s="51">
        <v>5</v>
      </c>
      <c r="S38" s="51">
        <v>6</v>
      </c>
      <c r="T38" s="51">
        <v>3</v>
      </c>
      <c r="U38" s="51">
        <v>4</v>
      </c>
      <c r="V38" s="51">
        <v>6</v>
      </c>
      <c r="W38" s="51">
        <v>3</v>
      </c>
      <c r="X38" s="153" t="s">
        <v>71</v>
      </c>
      <c r="Y38" s="51">
        <v>22</v>
      </c>
      <c r="Z38" s="51">
        <v>23</v>
      </c>
      <c r="AA38" s="151" t="s">
        <v>645</v>
      </c>
    </row>
    <row r="39" spans="1:27" ht="11.25">
      <c r="A39" s="22"/>
      <c r="B39" s="28" t="s">
        <v>644</v>
      </c>
      <c r="C39" s="98">
        <v>15</v>
      </c>
      <c r="D39" s="51">
        <v>3</v>
      </c>
      <c r="E39" s="51">
        <v>6</v>
      </c>
      <c r="F39" s="51">
        <v>1</v>
      </c>
      <c r="G39" s="51">
        <v>5</v>
      </c>
      <c r="H39" s="51">
        <v>6</v>
      </c>
      <c r="I39" s="51">
        <v>1</v>
      </c>
      <c r="J39" s="153" t="s">
        <v>71</v>
      </c>
      <c r="K39" s="51">
        <v>1</v>
      </c>
      <c r="L39" s="51">
        <v>3</v>
      </c>
      <c r="M39" s="51">
        <v>3</v>
      </c>
      <c r="N39" s="153" t="s">
        <v>71</v>
      </c>
      <c r="O39" s="51">
        <v>4</v>
      </c>
      <c r="P39" s="51">
        <v>2</v>
      </c>
      <c r="Q39" s="51">
        <v>4</v>
      </c>
      <c r="R39" s="51">
        <v>3</v>
      </c>
      <c r="S39" s="51">
        <v>2</v>
      </c>
      <c r="T39" s="51">
        <v>5</v>
      </c>
      <c r="U39" s="51">
        <v>3</v>
      </c>
      <c r="V39" s="153" t="s">
        <v>71</v>
      </c>
      <c r="W39" s="51">
        <v>1</v>
      </c>
      <c r="X39" s="51">
        <v>1</v>
      </c>
      <c r="Y39" s="51">
        <v>12</v>
      </c>
      <c r="Z39" s="51">
        <v>13</v>
      </c>
      <c r="AA39" s="151" t="s">
        <v>643</v>
      </c>
    </row>
    <row r="40" spans="1:27" ht="18.75" customHeight="1">
      <c r="A40" s="22"/>
      <c r="B40" s="28" t="s">
        <v>642</v>
      </c>
      <c r="C40" s="98">
        <v>8</v>
      </c>
      <c r="D40" s="51">
        <v>3</v>
      </c>
      <c r="E40" s="51">
        <v>1</v>
      </c>
      <c r="F40" s="51">
        <v>2</v>
      </c>
      <c r="G40" s="153" t="s">
        <v>71</v>
      </c>
      <c r="H40" s="51">
        <v>5</v>
      </c>
      <c r="I40" s="51">
        <v>4</v>
      </c>
      <c r="J40" s="153" t="s">
        <v>71</v>
      </c>
      <c r="K40" s="51">
        <v>4</v>
      </c>
      <c r="L40" s="51">
        <v>2</v>
      </c>
      <c r="M40" s="51">
        <v>2</v>
      </c>
      <c r="N40" s="51">
        <v>1</v>
      </c>
      <c r="O40" s="51">
        <v>1</v>
      </c>
      <c r="P40" s="51">
        <v>1</v>
      </c>
      <c r="Q40" s="153" t="s">
        <v>71</v>
      </c>
      <c r="R40" s="51">
        <v>1</v>
      </c>
      <c r="S40" s="51">
        <v>4</v>
      </c>
      <c r="T40" s="153" t="s">
        <v>71</v>
      </c>
      <c r="U40" s="153" t="s">
        <v>71</v>
      </c>
      <c r="V40" s="51">
        <v>2</v>
      </c>
      <c r="W40" s="153" t="s">
        <v>71</v>
      </c>
      <c r="X40" s="153" t="s">
        <v>71</v>
      </c>
      <c r="Y40" s="51">
        <v>11</v>
      </c>
      <c r="Z40" s="51">
        <v>4</v>
      </c>
      <c r="AA40" s="151" t="s">
        <v>641</v>
      </c>
    </row>
    <row r="41" spans="1:27" ht="11.25">
      <c r="A41" s="22"/>
      <c r="B41" s="28" t="s">
        <v>640</v>
      </c>
      <c r="C41" s="98">
        <v>7</v>
      </c>
      <c r="D41" s="51">
        <v>3</v>
      </c>
      <c r="E41" s="51">
        <v>7</v>
      </c>
      <c r="F41" s="51">
        <v>2</v>
      </c>
      <c r="G41" s="153" t="s">
        <v>71</v>
      </c>
      <c r="H41" s="153" t="s">
        <v>71</v>
      </c>
      <c r="I41" s="51">
        <v>8</v>
      </c>
      <c r="J41" s="51">
        <v>3</v>
      </c>
      <c r="K41" s="51">
        <v>5</v>
      </c>
      <c r="L41" s="51">
        <v>3</v>
      </c>
      <c r="M41" s="51">
        <v>4</v>
      </c>
      <c r="N41" s="51">
        <v>2</v>
      </c>
      <c r="O41" s="51">
        <v>2</v>
      </c>
      <c r="P41" s="153" t="s">
        <v>71</v>
      </c>
      <c r="Q41" s="51">
        <v>1</v>
      </c>
      <c r="R41" s="51">
        <v>2</v>
      </c>
      <c r="S41" s="51">
        <v>1</v>
      </c>
      <c r="T41" s="153" t="s">
        <v>71</v>
      </c>
      <c r="U41" s="51">
        <v>1</v>
      </c>
      <c r="V41" s="51">
        <v>2</v>
      </c>
      <c r="W41" s="51">
        <v>1</v>
      </c>
      <c r="X41" s="51">
        <v>1</v>
      </c>
      <c r="Y41" s="51">
        <v>10</v>
      </c>
      <c r="Z41" s="51">
        <v>15</v>
      </c>
      <c r="AA41" s="151" t="s">
        <v>639</v>
      </c>
    </row>
    <row r="42" spans="1:27" ht="11.25">
      <c r="A42" s="22"/>
      <c r="B42" s="28" t="s">
        <v>638</v>
      </c>
      <c r="C42" s="98">
        <v>33</v>
      </c>
      <c r="D42" s="51">
        <v>13</v>
      </c>
      <c r="E42" s="51">
        <v>8</v>
      </c>
      <c r="F42" s="51">
        <v>17</v>
      </c>
      <c r="G42" s="51">
        <v>1</v>
      </c>
      <c r="H42" s="51">
        <v>6</v>
      </c>
      <c r="I42" s="51">
        <v>7</v>
      </c>
      <c r="J42" s="51">
        <v>5</v>
      </c>
      <c r="K42" s="51">
        <v>8</v>
      </c>
      <c r="L42" s="51">
        <v>10</v>
      </c>
      <c r="M42" s="51">
        <v>10</v>
      </c>
      <c r="N42" s="51">
        <v>7</v>
      </c>
      <c r="O42" s="51">
        <v>7</v>
      </c>
      <c r="P42" s="51">
        <v>7</v>
      </c>
      <c r="Q42" s="51">
        <v>10</v>
      </c>
      <c r="R42" s="51">
        <v>10</v>
      </c>
      <c r="S42" s="51">
        <v>8</v>
      </c>
      <c r="T42" s="51">
        <v>9</v>
      </c>
      <c r="U42" s="51">
        <v>4</v>
      </c>
      <c r="V42" s="51">
        <v>18</v>
      </c>
      <c r="W42" s="51">
        <v>7</v>
      </c>
      <c r="X42" s="51">
        <v>4</v>
      </c>
      <c r="Y42" s="51">
        <v>30</v>
      </c>
      <c r="Z42" s="51">
        <v>26</v>
      </c>
      <c r="AA42" s="151" t="s">
        <v>637</v>
      </c>
    </row>
    <row r="43" spans="1:27" ht="11.25">
      <c r="A43" s="22"/>
      <c r="B43" s="28" t="s">
        <v>636</v>
      </c>
      <c r="C43" s="98">
        <v>76</v>
      </c>
      <c r="D43" s="51">
        <v>32</v>
      </c>
      <c r="E43" s="51">
        <v>33</v>
      </c>
      <c r="F43" s="51">
        <v>10</v>
      </c>
      <c r="G43" s="51">
        <v>23</v>
      </c>
      <c r="H43" s="51">
        <v>12</v>
      </c>
      <c r="I43" s="51">
        <v>19</v>
      </c>
      <c r="J43" s="51">
        <v>11</v>
      </c>
      <c r="K43" s="51">
        <v>25</v>
      </c>
      <c r="L43" s="51">
        <v>22</v>
      </c>
      <c r="M43" s="51">
        <v>11</v>
      </c>
      <c r="N43" s="51">
        <v>6</v>
      </c>
      <c r="O43" s="51">
        <v>9</v>
      </c>
      <c r="P43" s="51">
        <v>7</v>
      </c>
      <c r="Q43" s="51">
        <v>10</v>
      </c>
      <c r="R43" s="51">
        <v>5</v>
      </c>
      <c r="S43" s="51">
        <v>18</v>
      </c>
      <c r="T43" s="51">
        <v>6</v>
      </c>
      <c r="U43" s="51">
        <v>22</v>
      </c>
      <c r="V43" s="51">
        <v>8</v>
      </c>
      <c r="W43" s="51">
        <v>13</v>
      </c>
      <c r="X43" s="51">
        <v>9</v>
      </c>
      <c r="Y43" s="51">
        <v>55</v>
      </c>
      <c r="Z43" s="51">
        <v>60</v>
      </c>
      <c r="AA43" s="151" t="s">
        <v>635</v>
      </c>
    </row>
    <row r="44" spans="1:27" ht="11.25">
      <c r="A44" s="22"/>
      <c r="B44" s="28" t="s">
        <v>634</v>
      </c>
      <c r="C44" s="98">
        <v>11</v>
      </c>
      <c r="D44" s="51">
        <v>10</v>
      </c>
      <c r="E44" s="51">
        <v>2</v>
      </c>
      <c r="F44" s="51">
        <v>3</v>
      </c>
      <c r="G44" s="51">
        <v>8</v>
      </c>
      <c r="H44" s="51">
        <v>7</v>
      </c>
      <c r="I44" s="51">
        <v>1</v>
      </c>
      <c r="J44" s="51">
        <v>8</v>
      </c>
      <c r="K44" s="51">
        <v>13</v>
      </c>
      <c r="L44" s="51">
        <v>1</v>
      </c>
      <c r="M44" s="51">
        <v>12</v>
      </c>
      <c r="N44" s="51">
        <v>5</v>
      </c>
      <c r="O44" s="51">
        <v>6</v>
      </c>
      <c r="P44" s="51">
        <v>9</v>
      </c>
      <c r="Q44" s="153" t="s">
        <v>71</v>
      </c>
      <c r="R44" s="51">
        <v>9</v>
      </c>
      <c r="S44" s="51">
        <v>4</v>
      </c>
      <c r="T44" s="51">
        <v>2</v>
      </c>
      <c r="U44" s="51">
        <v>7</v>
      </c>
      <c r="V44" s="51">
        <v>4</v>
      </c>
      <c r="W44" s="51">
        <v>8</v>
      </c>
      <c r="X44" s="51">
        <v>3</v>
      </c>
      <c r="Y44" s="51">
        <v>21</v>
      </c>
      <c r="Z44" s="51">
        <v>19</v>
      </c>
      <c r="AA44" s="151" t="s">
        <v>633</v>
      </c>
    </row>
    <row r="45" spans="1:27" ht="18.75" customHeight="1">
      <c r="A45" s="22"/>
      <c r="B45" s="28" t="s">
        <v>632</v>
      </c>
      <c r="C45" s="98">
        <v>10</v>
      </c>
      <c r="D45" s="51">
        <v>5</v>
      </c>
      <c r="E45" s="51">
        <v>9</v>
      </c>
      <c r="F45" s="153" t="s">
        <v>71</v>
      </c>
      <c r="G45" s="51">
        <v>1</v>
      </c>
      <c r="H45" s="153" t="s">
        <v>71</v>
      </c>
      <c r="I45" s="51">
        <v>2</v>
      </c>
      <c r="J45" s="51">
        <v>6</v>
      </c>
      <c r="K45" s="51">
        <v>5</v>
      </c>
      <c r="L45" s="51">
        <v>3</v>
      </c>
      <c r="M45" s="51">
        <v>2</v>
      </c>
      <c r="N45" s="153" t="s">
        <v>71</v>
      </c>
      <c r="O45" s="51">
        <v>4</v>
      </c>
      <c r="P45" s="51">
        <v>3</v>
      </c>
      <c r="Q45" s="51">
        <v>2</v>
      </c>
      <c r="R45" s="51">
        <v>1</v>
      </c>
      <c r="S45" s="51">
        <v>2</v>
      </c>
      <c r="T45" s="153" t="s">
        <v>71</v>
      </c>
      <c r="U45" s="51">
        <v>4</v>
      </c>
      <c r="V45" s="51">
        <v>1</v>
      </c>
      <c r="W45" s="51">
        <v>2</v>
      </c>
      <c r="X45" s="51">
        <v>4</v>
      </c>
      <c r="Y45" s="51">
        <v>10</v>
      </c>
      <c r="Z45" s="51">
        <v>17</v>
      </c>
      <c r="AA45" s="151" t="s">
        <v>631</v>
      </c>
    </row>
    <row r="46" spans="1:27" ht="11.25">
      <c r="A46" s="22"/>
      <c r="B46" s="28" t="s">
        <v>630</v>
      </c>
      <c r="C46" s="98">
        <v>28</v>
      </c>
      <c r="D46" s="51">
        <v>9</v>
      </c>
      <c r="E46" s="51">
        <v>4</v>
      </c>
      <c r="F46" s="153" t="s">
        <v>71</v>
      </c>
      <c r="G46" s="51">
        <v>1</v>
      </c>
      <c r="H46" s="51">
        <v>7</v>
      </c>
      <c r="I46" s="51">
        <v>16</v>
      </c>
      <c r="J46" s="51">
        <v>13</v>
      </c>
      <c r="K46" s="51">
        <v>4</v>
      </c>
      <c r="L46" s="51">
        <v>16</v>
      </c>
      <c r="M46" s="51">
        <v>5</v>
      </c>
      <c r="N46" s="51">
        <v>2</v>
      </c>
      <c r="O46" s="51">
        <v>9</v>
      </c>
      <c r="P46" s="51">
        <v>10</v>
      </c>
      <c r="Q46" s="51">
        <v>8</v>
      </c>
      <c r="R46" s="51">
        <v>2</v>
      </c>
      <c r="S46" s="51">
        <v>4</v>
      </c>
      <c r="T46" s="51">
        <v>16</v>
      </c>
      <c r="U46" s="51">
        <v>1</v>
      </c>
      <c r="V46" s="51">
        <v>6</v>
      </c>
      <c r="W46" s="51">
        <v>2</v>
      </c>
      <c r="X46" s="51">
        <v>7</v>
      </c>
      <c r="Y46" s="51">
        <v>14</v>
      </c>
      <c r="Z46" s="51">
        <v>33</v>
      </c>
      <c r="AA46" s="151" t="s">
        <v>629</v>
      </c>
    </row>
    <row r="47" spans="1:27" ht="11.25">
      <c r="A47" s="22"/>
      <c r="B47" s="28" t="s">
        <v>628</v>
      </c>
      <c r="C47" s="98">
        <v>18</v>
      </c>
      <c r="D47" s="51">
        <v>14</v>
      </c>
      <c r="E47" s="51">
        <v>6</v>
      </c>
      <c r="F47" s="51">
        <v>3</v>
      </c>
      <c r="G47" s="51">
        <v>10</v>
      </c>
      <c r="H47" s="51">
        <v>2</v>
      </c>
      <c r="I47" s="51">
        <v>4</v>
      </c>
      <c r="J47" s="51">
        <v>6</v>
      </c>
      <c r="K47" s="51">
        <v>15</v>
      </c>
      <c r="L47" s="51">
        <v>10</v>
      </c>
      <c r="M47" s="51">
        <v>7</v>
      </c>
      <c r="N47" s="51">
        <v>4</v>
      </c>
      <c r="O47" s="51">
        <v>6</v>
      </c>
      <c r="P47" s="153" t="s">
        <v>71</v>
      </c>
      <c r="Q47" s="51">
        <v>3</v>
      </c>
      <c r="R47" s="51">
        <v>1</v>
      </c>
      <c r="S47" s="51">
        <v>2</v>
      </c>
      <c r="T47" s="51">
        <v>17</v>
      </c>
      <c r="U47" s="51">
        <v>2</v>
      </c>
      <c r="V47" s="51">
        <v>7</v>
      </c>
      <c r="W47" s="51">
        <v>2</v>
      </c>
      <c r="X47" s="51">
        <v>5</v>
      </c>
      <c r="Y47" s="51">
        <v>27</v>
      </c>
      <c r="Z47" s="51">
        <v>26</v>
      </c>
      <c r="AA47" s="151" t="s">
        <v>627</v>
      </c>
    </row>
    <row r="48" spans="1:27" ht="11.25">
      <c r="A48" s="22"/>
      <c r="B48" s="28" t="s">
        <v>626</v>
      </c>
      <c r="C48" s="98">
        <v>7</v>
      </c>
      <c r="D48" s="51" t="s">
        <v>560</v>
      </c>
      <c r="E48" s="51">
        <v>4</v>
      </c>
      <c r="F48" s="51">
        <v>3</v>
      </c>
      <c r="G48" s="51">
        <v>5</v>
      </c>
      <c r="H48" s="153" t="s">
        <v>71</v>
      </c>
      <c r="I48" s="51">
        <v>1</v>
      </c>
      <c r="J48" s="153" t="s">
        <v>71</v>
      </c>
      <c r="K48" s="51">
        <v>5</v>
      </c>
      <c r="L48" s="51">
        <v>3</v>
      </c>
      <c r="M48" s="51">
        <v>2</v>
      </c>
      <c r="N48" s="51">
        <v>3</v>
      </c>
      <c r="O48" s="51">
        <v>7</v>
      </c>
      <c r="P48" s="153" t="s">
        <v>71</v>
      </c>
      <c r="Q48" s="51">
        <v>6</v>
      </c>
      <c r="R48" s="153" t="s">
        <v>71</v>
      </c>
      <c r="S48" s="153" t="s">
        <v>71</v>
      </c>
      <c r="T48" s="51">
        <v>7</v>
      </c>
      <c r="U48" s="153" t="s">
        <v>71</v>
      </c>
      <c r="V48" s="153" t="s">
        <v>71</v>
      </c>
      <c r="W48" s="51">
        <v>2</v>
      </c>
      <c r="X48" s="51">
        <v>2</v>
      </c>
      <c r="Y48" s="51">
        <v>10</v>
      </c>
      <c r="Z48" s="51">
        <v>8</v>
      </c>
      <c r="AA48" s="151" t="s">
        <v>625</v>
      </c>
    </row>
    <row r="49" spans="1:27" ht="11.25">
      <c r="A49" s="22"/>
      <c r="B49" s="28" t="s">
        <v>624</v>
      </c>
      <c r="C49" s="98">
        <v>120</v>
      </c>
      <c r="D49" s="51">
        <v>77</v>
      </c>
      <c r="E49" s="51">
        <v>37</v>
      </c>
      <c r="F49" s="51">
        <v>30</v>
      </c>
      <c r="G49" s="51">
        <v>25</v>
      </c>
      <c r="H49" s="51">
        <v>19</v>
      </c>
      <c r="I49" s="51">
        <v>49</v>
      </c>
      <c r="J49" s="51">
        <v>33</v>
      </c>
      <c r="K49" s="51">
        <v>44</v>
      </c>
      <c r="L49" s="51">
        <v>36</v>
      </c>
      <c r="M49" s="51">
        <v>44</v>
      </c>
      <c r="N49" s="51">
        <v>23</v>
      </c>
      <c r="O49" s="51">
        <v>30</v>
      </c>
      <c r="P49" s="51">
        <v>41</v>
      </c>
      <c r="Q49" s="51">
        <v>25</v>
      </c>
      <c r="R49" s="51">
        <v>18</v>
      </c>
      <c r="S49" s="51">
        <v>16</v>
      </c>
      <c r="T49" s="51">
        <v>24</v>
      </c>
      <c r="U49" s="51">
        <v>31</v>
      </c>
      <c r="V49" s="51">
        <v>26</v>
      </c>
      <c r="W49" s="51">
        <v>28</v>
      </c>
      <c r="X49" s="51">
        <v>19</v>
      </c>
      <c r="Y49" s="51">
        <v>142</v>
      </c>
      <c r="Z49" s="51">
        <v>119</v>
      </c>
      <c r="AA49" s="151" t="s">
        <v>623</v>
      </c>
    </row>
    <row r="50" spans="1:27" ht="18.75" customHeight="1">
      <c r="A50" s="22"/>
      <c r="B50" s="28" t="s">
        <v>622</v>
      </c>
      <c r="C50" s="98">
        <v>13</v>
      </c>
      <c r="D50" s="51">
        <v>8</v>
      </c>
      <c r="E50" s="51">
        <v>2</v>
      </c>
      <c r="F50" s="51">
        <v>2</v>
      </c>
      <c r="G50" s="51">
        <v>2</v>
      </c>
      <c r="H50" s="153" t="s">
        <v>71</v>
      </c>
      <c r="I50" s="51">
        <v>5</v>
      </c>
      <c r="J50" s="153" t="s">
        <v>71</v>
      </c>
      <c r="K50" s="51">
        <v>6</v>
      </c>
      <c r="L50" s="51">
        <v>2</v>
      </c>
      <c r="M50" s="51">
        <v>4</v>
      </c>
      <c r="N50" s="51">
        <v>3</v>
      </c>
      <c r="O50" s="51">
        <v>2</v>
      </c>
      <c r="P50" s="51">
        <v>2</v>
      </c>
      <c r="Q50" s="153" t="s">
        <v>71</v>
      </c>
      <c r="R50" s="153" t="s">
        <v>71</v>
      </c>
      <c r="S50" s="51">
        <v>2</v>
      </c>
      <c r="T50" s="51">
        <v>3</v>
      </c>
      <c r="U50" s="51">
        <v>1</v>
      </c>
      <c r="V50" s="152" t="s">
        <v>71</v>
      </c>
      <c r="W50" s="51">
        <v>1</v>
      </c>
      <c r="X50" s="51">
        <v>7</v>
      </c>
      <c r="Y50" s="51">
        <v>17</v>
      </c>
      <c r="Z50" s="51">
        <v>6</v>
      </c>
      <c r="AA50" s="151" t="s">
        <v>621</v>
      </c>
    </row>
    <row r="51" spans="1:27" ht="11.25">
      <c r="A51" s="22"/>
      <c r="B51" s="28" t="s">
        <v>620</v>
      </c>
      <c r="C51" s="98">
        <v>36</v>
      </c>
      <c r="D51" s="51">
        <v>23</v>
      </c>
      <c r="E51" s="51">
        <v>5</v>
      </c>
      <c r="F51" s="51">
        <v>2</v>
      </c>
      <c r="G51" s="51">
        <v>5</v>
      </c>
      <c r="H51" s="51">
        <v>4</v>
      </c>
      <c r="I51" s="51">
        <v>8</v>
      </c>
      <c r="J51" s="51">
        <v>11</v>
      </c>
      <c r="K51" s="51">
        <v>8</v>
      </c>
      <c r="L51" s="51">
        <v>3</v>
      </c>
      <c r="M51" s="51">
        <v>2</v>
      </c>
      <c r="N51" s="51">
        <v>6</v>
      </c>
      <c r="O51" s="51">
        <v>9</v>
      </c>
      <c r="P51" s="51">
        <v>3</v>
      </c>
      <c r="Q51" s="51">
        <v>3</v>
      </c>
      <c r="R51" s="51">
        <v>5</v>
      </c>
      <c r="S51" s="51">
        <v>8</v>
      </c>
      <c r="T51" s="51">
        <v>6</v>
      </c>
      <c r="U51" s="51">
        <v>3</v>
      </c>
      <c r="V51" s="51">
        <v>11</v>
      </c>
      <c r="W51" s="51">
        <v>12</v>
      </c>
      <c r="X51" s="51">
        <v>3</v>
      </c>
      <c r="Y51" s="51">
        <v>18</v>
      </c>
      <c r="Z51" s="51">
        <v>23</v>
      </c>
      <c r="AA51" s="151" t="s">
        <v>619</v>
      </c>
    </row>
    <row r="52" spans="1:27" ht="11.25">
      <c r="A52" s="22"/>
      <c r="B52" s="28" t="s">
        <v>618</v>
      </c>
      <c r="C52" s="98">
        <v>23</v>
      </c>
      <c r="D52" s="51">
        <v>12</v>
      </c>
      <c r="E52" s="51">
        <v>13</v>
      </c>
      <c r="F52" s="51">
        <v>8</v>
      </c>
      <c r="G52" s="51">
        <v>6</v>
      </c>
      <c r="H52" s="51">
        <v>6</v>
      </c>
      <c r="I52" s="51">
        <v>11</v>
      </c>
      <c r="J52" s="51">
        <v>13</v>
      </c>
      <c r="K52" s="51">
        <v>5</v>
      </c>
      <c r="L52" s="51">
        <v>6</v>
      </c>
      <c r="M52" s="51">
        <v>7</v>
      </c>
      <c r="N52" s="51">
        <v>8</v>
      </c>
      <c r="O52" s="51">
        <v>14</v>
      </c>
      <c r="P52" s="51">
        <v>6</v>
      </c>
      <c r="Q52" s="51">
        <v>1</v>
      </c>
      <c r="R52" s="51">
        <v>15</v>
      </c>
      <c r="S52" s="51">
        <v>1</v>
      </c>
      <c r="T52" s="51">
        <v>5</v>
      </c>
      <c r="U52" s="51">
        <v>9</v>
      </c>
      <c r="V52" s="51">
        <v>4</v>
      </c>
      <c r="W52" s="51">
        <v>5</v>
      </c>
      <c r="X52" s="51">
        <v>6</v>
      </c>
      <c r="Y52" s="51">
        <v>42</v>
      </c>
      <c r="Z52" s="51">
        <v>16</v>
      </c>
      <c r="AA52" s="151" t="s">
        <v>617</v>
      </c>
    </row>
    <row r="53" spans="1:27" ht="11.25">
      <c r="A53" s="22"/>
      <c r="B53" s="28" t="s">
        <v>616</v>
      </c>
      <c r="C53" s="98">
        <v>15</v>
      </c>
      <c r="D53" s="51">
        <v>5</v>
      </c>
      <c r="E53" s="51">
        <v>11</v>
      </c>
      <c r="F53" s="51">
        <v>4</v>
      </c>
      <c r="G53" s="51">
        <v>7</v>
      </c>
      <c r="H53" s="51">
        <v>4</v>
      </c>
      <c r="I53" s="51">
        <v>3</v>
      </c>
      <c r="J53" s="51">
        <v>4</v>
      </c>
      <c r="K53" s="51">
        <v>10</v>
      </c>
      <c r="L53" s="51">
        <v>4</v>
      </c>
      <c r="M53" s="51">
        <v>7</v>
      </c>
      <c r="N53" s="51">
        <v>5</v>
      </c>
      <c r="O53" s="51">
        <v>2</v>
      </c>
      <c r="P53" s="51">
        <v>4</v>
      </c>
      <c r="Q53" s="51">
        <v>4</v>
      </c>
      <c r="R53" s="51">
        <v>5</v>
      </c>
      <c r="S53" s="51">
        <v>5</v>
      </c>
      <c r="T53" s="51">
        <v>3</v>
      </c>
      <c r="U53" s="51">
        <v>3</v>
      </c>
      <c r="V53" s="51">
        <v>3</v>
      </c>
      <c r="W53" s="51">
        <v>2</v>
      </c>
      <c r="X53" s="51">
        <v>7</v>
      </c>
      <c r="Y53" s="51">
        <v>18</v>
      </c>
      <c r="Z53" s="51">
        <v>19</v>
      </c>
      <c r="AA53" s="151" t="s">
        <v>615</v>
      </c>
    </row>
    <row r="54" spans="1:27" ht="11.25">
      <c r="A54" s="22"/>
      <c r="B54" s="28" t="s">
        <v>614</v>
      </c>
      <c r="C54" s="98">
        <v>31</v>
      </c>
      <c r="D54" s="51">
        <v>7</v>
      </c>
      <c r="E54" s="51">
        <v>5</v>
      </c>
      <c r="F54" s="51">
        <v>4</v>
      </c>
      <c r="G54" s="51">
        <v>1</v>
      </c>
      <c r="H54" s="51">
        <v>2</v>
      </c>
      <c r="I54" s="51">
        <v>8</v>
      </c>
      <c r="J54" s="51">
        <v>2</v>
      </c>
      <c r="K54" s="51">
        <v>10</v>
      </c>
      <c r="L54" s="51">
        <v>4</v>
      </c>
      <c r="M54" s="51">
        <v>4</v>
      </c>
      <c r="N54" s="51">
        <v>4</v>
      </c>
      <c r="O54" s="51">
        <v>12</v>
      </c>
      <c r="P54" s="51">
        <v>7</v>
      </c>
      <c r="Q54" s="51">
        <v>8</v>
      </c>
      <c r="R54" s="51">
        <v>3</v>
      </c>
      <c r="S54" s="51">
        <v>3</v>
      </c>
      <c r="T54" s="51">
        <v>3</v>
      </c>
      <c r="U54" s="51">
        <v>4</v>
      </c>
      <c r="V54" s="51">
        <v>2</v>
      </c>
      <c r="W54" s="51">
        <v>10</v>
      </c>
      <c r="X54" s="51">
        <v>6</v>
      </c>
      <c r="Y54" s="51">
        <v>23</v>
      </c>
      <c r="Z54" s="51">
        <v>22</v>
      </c>
      <c r="AA54" s="151" t="s">
        <v>613</v>
      </c>
    </row>
    <row r="55" spans="1:27" ht="18.75" customHeight="1">
      <c r="A55" s="22"/>
      <c r="B55" s="28" t="s">
        <v>612</v>
      </c>
      <c r="C55" s="98">
        <v>44</v>
      </c>
      <c r="D55" s="51">
        <v>11</v>
      </c>
      <c r="E55" s="51">
        <v>5</v>
      </c>
      <c r="F55" s="51">
        <v>3</v>
      </c>
      <c r="G55" s="51">
        <v>13</v>
      </c>
      <c r="H55" s="51">
        <v>11</v>
      </c>
      <c r="I55" s="51">
        <v>12</v>
      </c>
      <c r="J55" s="51">
        <v>13</v>
      </c>
      <c r="K55" s="51">
        <v>5</v>
      </c>
      <c r="L55" s="51">
        <v>16</v>
      </c>
      <c r="M55" s="51">
        <v>12</v>
      </c>
      <c r="N55" s="51">
        <v>11</v>
      </c>
      <c r="O55" s="51">
        <v>14</v>
      </c>
      <c r="P55" s="51">
        <v>17</v>
      </c>
      <c r="Q55" s="51">
        <v>16</v>
      </c>
      <c r="R55" s="51">
        <v>6</v>
      </c>
      <c r="S55" s="51">
        <v>10</v>
      </c>
      <c r="T55" s="51">
        <v>15</v>
      </c>
      <c r="U55" s="51">
        <v>9</v>
      </c>
      <c r="V55" s="51">
        <v>9</v>
      </c>
      <c r="W55" s="51">
        <v>8</v>
      </c>
      <c r="X55" s="51">
        <v>7</v>
      </c>
      <c r="Y55" s="51">
        <v>35</v>
      </c>
      <c r="Z55" s="51">
        <v>36</v>
      </c>
      <c r="AA55" s="151" t="s">
        <v>611</v>
      </c>
    </row>
    <row r="56" spans="1:27" ht="11.25">
      <c r="A56" s="22"/>
      <c r="B56" s="28" t="s">
        <v>610</v>
      </c>
      <c r="C56" s="98">
        <v>43</v>
      </c>
      <c r="D56" s="51">
        <v>28</v>
      </c>
      <c r="E56" s="51">
        <v>13</v>
      </c>
      <c r="F56" s="51">
        <v>15</v>
      </c>
      <c r="G56" s="51">
        <v>15</v>
      </c>
      <c r="H56" s="51">
        <v>8</v>
      </c>
      <c r="I56" s="51">
        <v>13</v>
      </c>
      <c r="J56" s="51">
        <v>9</v>
      </c>
      <c r="K56" s="51">
        <v>13</v>
      </c>
      <c r="L56" s="51">
        <v>18</v>
      </c>
      <c r="M56" s="51">
        <v>18</v>
      </c>
      <c r="N56" s="51">
        <v>11</v>
      </c>
      <c r="O56" s="51">
        <v>13</v>
      </c>
      <c r="P56" s="51">
        <v>20</v>
      </c>
      <c r="Q56" s="51">
        <v>16</v>
      </c>
      <c r="R56" s="51">
        <v>12</v>
      </c>
      <c r="S56" s="51">
        <v>22</v>
      </c>
      <c r="T56" s="51">
        <v>19</v>
      </c>
      <c r="U56" s="51">
        <v>7</v>
      </c>
      <c r="V56" s="51">
        <v>10</v>
      </c>
      <c r="W56" s="51">
        <v>10</v>
      </c>
      <c r="X56" s="51">
        <v>7</v>
      </c>
      <c r="Y56" s="51">
        <v>48</v>
      </c>
      <c r="Z56" s="51">
        <v>40</v>
      </c>
      <c r="AA56" s="151" t="s">
        <v>609</v>
      </c>
    </row>
    <row r="57" spans="1:27" ht="11.25" customHeight="1">
      <c r="A57" s="22"/>
      <c r="B57" s="28" t="s">
        <v>608</v>
      </c>
      <c r="C57" s="98">
        <v>174</v>
      </c>
      <c r="D57" s="51">
        <v>168</v>
      </c>
      <c r="E57" s="51">
        <v>100</v>
      </c>
      <c r="F57" s="51">
        <v>87</v>
      </c>
      <c r="G57" s="51">
        <v>170</v>
      </c>
      <c r="H57" s="51">
        <v>122</v>
      </c>
      <c r="I57" s="51">
        <v>178</v>
      </c>
      <c r="J57" s="51">
        <v>141</v>
      </c>
      <c r="K57" s="51">
        <v>144</v>
      </c>
      <c r="L57" s="51">
        <v>174</v>
      </c>
      <c r="M57" s="51">
        <v>96</v>
      </c>
      <c r="N57" s="98">
        <v>107</v>
      </c>
      <c r="O57" s="98">
        <v>111</v>
      </c>
      <c r="P57" s="98">
        <v>128</v>
      </c>
      <c r="Q57" s="98">
        <v>75</v>
      </c>
      <c r="R57" s="98">
        <v>79</v>
      </c>
      <c r="S57" s="98">
        <v>82</v>
      </c>
      <c r="T57" s="98">
        <v>149</v>
      </c>
      <c r="U57" s="98">
        <v>88</v>
      </c>
      <c r="V57" s="98">
        <v>96</v>
      </c>
      <c r="W57" s="98">
        <v>63</v>
      </c>
      <c r="X57" s="98">
        <v>109</v>
      </c>
      <c r="Y57" s="98">
        <v>240</v>
      </c>
      <c r="Z57" s="98">
        <v>201</v>
      </c>
      <c r="AA57" s="151" t="s">
        <v>607</v>
      </c>
    </row>
    <row r="58" spans="2:27" ht="24" customHeight="1">
      <c r="B58" s="150" t="s">
        <v>606</v>
      </c>
      <c r="C58" s="148">
        <v>43</v>
      </c>
      <c r="D58" s="147" t="s">
        <v>71</v>
      </c>
      <c r="E58" s="149">
        <v>25</v>
      </c>
      <c r="F58" s="147" t="s">
        <v>71</v>
      </c>
      <c r="G58" s="149">
        <v>29</v>
      </c>
      <c r="H58" s="147" t="s">
        <v>71</v>
      </c>
      <c r="I58" s="149">
        <v>21</v>
      </c>
      <c r="J58" s="147" t="s">
        <v>71</v>
      </c>
      <c r="K58" s="149">
        <v>29</v>
      </c>
      <c r="L58" s="147" t="s">
        <v>71</v>
      </c>
      <c r="M58" s="149">
        <v>24</v>
      </c>
      <c r="N58" s="147" t="s">
        <v>71</v>
      </c>
      <c r="O58" s="148">
        <v>29</v>
      </c>
      <c r="P58" s="147" t="s">
        <v>71</v>
      </c>
      <c r="Q58" s="148">
        <v>30</v>
      </c>
      <c r="R58" s="147" t="s">
        <v>71</v>
      </c>
      <c r="S58" s="148">
        <v>28</v>
      </c>
      <c r="T58" s="147" t="s">
        <v>71</v>
      </c>
      <c r="U58" s="148">
        <v>29</v>
      </c>
      <c r="V58" s="147" t="s">
        <v>71</v>
      </c>
      <c r="W58" s="148">
        <v>39</v>
      </c>
      <c r="X58" s="147" t="s">
        <v>71</v>
      </c>
      <c r="Y58" s="148">
        <v>31</v>
      </c>
      <c r="Z58" s="147" t="s">
        <v>71</v>
      </c>
      <c r="AA58" s="146" t="s">
        <v>605</v>
      </c>
    </row>
    <row r="59" spans="1:27" ht="6" customHeight="1" thickBot="1">
      <c r="A59" s="145"/>
      <c r="B59" s="144"/>
      <c r="C59" s="143"/>
      <c r="D59" s="143"/>
      <c r="E59" s="143"/>
      <c r="F59" s="143"/>
      <c r="G59" s="143"/>
      <c r="H59" s="143"/>
      <c r="I59" s="143"/>
      <c r="J59" s="143"/>
      <c r="K59" s="143"/>
      <c r="L59" s="143"/>
      <c r="M59" s="143"/>
      <c r="N59" s="142"/>
      <c r="O59" s="142"/>
      <c r="P59" s="142"/>
      <c r="Q59" s="142"/>
      <c r="R59" s="142"/>
      <c r="S59" s="142"/>
      <c r="T59" s="142"/>
      <c r="U59" s="142"/>
      <c r="V59" s="142"/>
      <c r="W59" s="142"/>
      <c r="X59" s="142"/>
      <c r="Y59" s="142"/>
      <c r="Z59" s="142"/>
      <c r="AA59" s="141"/>
    </row>
    <row r="60" ht="6" customHeight="1">
      <c r="M60" s="51"/>
    </row>
    <row r="61" spans="1:13" ht="15" customHeight="1">
      <c r="A61" s="20" t="s">
        <v>604</v>
      </c>
      <c r="D61" s="20" t="s">
        <v>603</v>
      </c>
      <c r="E61" s="20" t="s">
        <v>602</v>
      </c>
      <c r="M61" s="51"/>
    </row>
    <row r="62" spans="5:13" ht="15" customHeight="1">
      <c r="E62" s="20" t="s">
        <v>601</v>
      </c>
      <c r="M62" s="51"/>
    </row>
    <row r="63" ht="15" customHeight="1">
      <c r="M63" s="51"/>
    </row>
  </sheetData>
  <sheetProtection/>
  <mergeCells count="16">
    <mergeCell ref="A5:B7"/>
    <mergeCell ref="M6:N6"/>
    <mergeCell ref="AA5:AA7"/>
    <mergeCell ref="O6:P6"/>
    <mergeCell ref="Q6:R6"/>
    <mergeCell ref="S6:T6"/>
    <mergeCell ref="U6:V6"/>
    <mergeCell ref="W6:X6"/>
    <mergeCell ref="Y6:Z6"/>
    <mergeCell ref="U5:Z5"/>
    <mergeCell ref="C5:T5"/>
    <mergeCell ref="K6:L6"/>
    <mergeCell ref="I6:J6"/>
    <mergeCell ref="C6:D6"/>
    <mergeCell ref="E6:F6"/>
    <mergeCell ref="G6:H6"/>
  </mergeCells>
  <printOptions/>
  <pageMargins left="0.5905511811023623" right="0.5905511811023623" top="0.5905511811023623" bottom="0.5905511811023623" header="0.5118110236220472" footer="0.5118110236220472"/>
  <pageSetup fitToHeight="1" fitToWidth="1" horizontalDpi="600" verticalDpi="600" orientation="landscape" paperSize="9" scale="69"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1" sqref="A1"/>
    </sheetView>
  </sheetViews>
  <sheetFormatPr defaultColWidth="9.00390625" defaultRowHeight="12"/>
  <cols>
    <col min="1" max="1" width="7.875" style="0" customWidth="1"/>
    <col min="2" max="2" width="4.00390625" style="0" customWidth="1"/>
    <col min="3" max="3" width="6.375" style="0" customWidth="1"/>
    <col min="4" max="13" width="10.875" style="0" customWidth="1"/>
    <col min="14" max="15" width="9.625" style="0" customWidth="1"/>
  </cols>
  <sheetData>
    <row r="1" spans="1:3" s="196" customFormat="1" ht="14.25">
      <c r="A1" s="197" t="s">
        <v>600</v>
      </c>
      <c r="B1" s="197"/>
      <c r="C1" s="197"/>
    </row>
    <row r="2" s="196" customFormat="1" ht="14.25"/>
    <row r="3" s="196" customFormat="1" ht="14.25">
      <c r="A3" s="2" t="s">
        <v>754</v>
      </c>
    </row>
    <row r="4" spans="2:14" s="1" customFormat="1" ht="17.25" customHeight="1" thickBot="1">
      <c r="B4" s="2"/>
      <c r="C4" s="2"/>
      <c r="D4" s="2"/>
      <c r="E4" s="2"/>
      <c r="F4" s="2"/>
      <c r="G4" s="2"/>
      <c r="H4" s="2"/>
      <c r="I4" s="2"/>
      <c r="J4" s="2"/>
      <c r="K4" s="2"/>
      <c r="L4" s="2"/>
      <c r="M4" s="2"/>
      <c r="N4" s="2"/>
    </row>
    <row r="5" spans="1:14" ht="17.25" customHeight="1">
      <c r="A5" s="236" t="s">
        <v>800</v>
      </c>
      <c r="B5" s="236"/>
      <c r="C5" s="239"/>
      <c r="D5" s="238" t="s">
        <v>753</v>
      </c>
      <c r="E5" s="238"/>
      <c r="F5" s="238"/>
      <c r="G5" s="245" t="s">
        <v>752</v>
      </c>
      <c r="H5" s="245"/>
      <c r="I5" s="245"/>
      <c r="J5" s="245"/>
      <c r="K5" s="245"/>
      <c r="L5" s="245"/>
      <c r="M5" s="245"/>
      <c r="N5" s="3"/>
    </row>
    <row r="6" spans="1:14" ht="17.25" customHeight="1">
      <c r="A6" s="240"/>
      <c r="B6" s="240"/>
      <c r="C6" s="241"/>
      <c r="D6" s="233" t="s">
        <v>751</v>
      </c>
      <c r="E6" s="233" t="s">
        <v>750</v>
      </c>
      <c r="F6" s="233" t="s">
        <v>749</v>
      </c>
      <c r="G6" s="233" t="s">
        <v>748</v>
      </c>
      <c r="H6" s="233" t="s">
        <v>747</v>
      </c>
      <c r="I6" s="233"/>
      <c r="J6" s="233"/>
      <c r="K6" s="247" t="s">
        <v>746</v>
      </c>
      <c r="L6" s="247"/>
      <c r="M6" s="247"/>
      <c r="N6" s="3"/>
    </row>
    <row r="7" spans="1:14" ht="17.25" customHeight="1">
      <c r="A7" s="237"/>
      <c r="B7" s="237"/>
      <c r="C7" s="242"/>
      <c r="D7" s="233"/>
      <c r="E7" s="233"/>
      <c r="F7" s="233"/>
      <c r="G7" s="233"/>
      <c r="H7" s="5" t="s">
        <v>745</v>
      </c>
      <c r="I7" s="5" t="s">
        <v>744</v>
      </c>
      <c r="J7" s="5" t="s">
        <v>743</v>
      </c>
      <c r="K7" s="5" t="s">
        <v>745</v>
      </c>
      <c r="L7" s="5" t="s">
        <v>744</v>
      </c>
      <c r="M7" s="195" t="s">
        <v>743</v>
      </c>
      <c r="N7" s="3"/>
    </row>
    <row r="8" spans="1:14" ht="6" customHeight="1">
      <c r="A8" s="18"/>
      <c r="B8" s="18"/>
      <c r="C8" s="18"/>
      <c r="D8" s="194"/>
      <c r="E8" s="18"/>
      <c r="F8" s="18"/>
      <c r="G8" s="18"/>
      <c r="H8" s="18"/>
      <c r="I8" s="18"/>
      <c r="J8" s="18"/>
      <c r="K8" s="18"/>
      <c r="L8" s="18"/>
      <c r="M8" s="18"/>
      <c r="N8" s="3"/>
    </row>
    <row r="9" spans="1:13" ht="15" customHeight="1">
      <c r="A9" s="54" t="s">
        <v>742</v>
      </c>
      <c r="B9" s="191">
        <v>19</v>
      </c>
      <c r="C9" s="193" t="s">
        <v>60</v>
      </c>
      <c r="D9" s="190">
        <v>2081</v>
      </c>
      <c r="E9" s="189">
        <v>8290</v>
      </c>
      <c r="F9" s="189">
        <v>6209</v>
      </c>
      <c r="G9" s="189">
        <v>5011</v>
      </c>
      <c r="H9" s="189">
        <v>47554</v>
      </c>
      <c r="I9" s="189">
        <v>15206</v>
      </c>
      <c r="J9" s="172">
        <v>939</v>
      </c>
      <c r="K9" s="172">
        <v>42547</v>
      </c>
      <c r="L9" s="172">
        <v>15206</v>
      </c>
      <c r="M9" s="172">
        <v>935</v>
      </c>
    </row>
    <row r="10" spans="1:13" ht="15" customHeight="1">
      <c r="A10" s="192"/>
      <c r="B10" s="191">
        <v>20</v>
      </c>
      <c r="C10" s="49"/>
      <c r="D10" s="190">
        <v>2082</v>
      </c>
      <c r="E10" s="189">
        <v>8320</v>
      </c>
      <c r="F10" s="189">
        <v>6238</v>
      </c>
      <c r="G10" s="189">
        <v>8459</v>
      </c>
      <c r="H10" s="189">
        <v>49361</v>
      </c>
      <c r="I10" s="189">
        <v>13947</v>
      </c>
      <c r="J10" s="172">
        <v>830</v>
      </c>
      <c r="K10" s="172">
        <v>41049</v>
      </c>
      <c r="L10" s="172">
        <v>13947</v>
      </c>
      <c r="M10" s="172">
        <v>683</v>
      </c>
    </row>
    <row r="11" spans="1:13" ht="15" customHeight="1">
      <c r="A11" s="192"/>
      <c r="B11" s="191">
        <v>21</v>
      </c>
      <c r="C11" s="49"/>
      <c r="D11" s="190">
        <v>1486</v>
      </c>
      <c r="E11" s="189">
        <v>8242</v>
      </c>
      <c r="F11" s="189">
        <v>6756</v>
      </c>
      <c r="G11" s="189">
        <v>5947</v>
      </c>
      <c r="H11" s="189">
        <v>46865</v>
      </c>
      <c r="I11" s="189">
        <v>12944</v>
      </c>
      <c r="J11" s="172">
        <v>977</v>
      </c>
      <c r="K11" s="172">
        <v>41211</v>
      </c>
      <c r="L11" s="172">
        <v>12944</v>
      </c>
      <c r="M11" s="172">
        <v>684</v>
      </c>
    </row>
    <row r="12" spans="1:13" s="183" customFormat="1" ht="15" customHeight="1">
      <c r="A12" s="188"/>
      <c r="B12" s="187">
        <v>22</v>
      </c>
      <c r="C12" s="186"/>
      <c r="D12" s="185">
        <v>1221</v>
      </c>
      <c r="E12" s="184">
        <v>8310</v>
      </c>
      <c r="F12" s="184">
        <v>7089</v>
      </c>
      <c r="G12" s="184">
        <v>4735</v>
      </c>
      <c r="H12" s="184">
        <v>44367</v>
      </c>
      <c r="I12" s="184">
        <v>11874</v>
      </c>
      <c r="J12" s="184">
        <v>2016</v>
      </c>
      <c r="K12" s="184">
        <v>40332</v>
      </c>
      <c r="L12" s="184">
        <v>11874</v>
      </c>
      <c r="M12" s="184">
        <v>1316</v>
      </c>
    </row>
    <row r="13" spans="1:13" s="177" customFormat="1" ht="15" customHeight="1">
      <c r="A13" s="182"/>
      <c r="B13" s="181">
        <v>23</v>
      </c>
      <c r="C13" s="180"/>
      <c r="D13" s="179">
        <v>741</v>
      </c>
      <c r="E13" s="178">
        <v>7994</v>
      </c>
      <c r="F13" s="178">
        <v>7253</v>
      </c>
      <c r="G13" s="178">
        <v>-378</v>
      </c>
      <c r="H13" s="178">
        <v>40858</v>
      </c>
      <c r="I13" s="178">
        <v>11753</v>
      </c>
      <c r="J13" s="178">
        <v>1292</v>
      </c>
      <c r="K13" s="178">
        <v>40912</v>
      </c>
      <c r="L13" s="178">
        <v>11753</v>
      </c>
      <c r="M13" s="178">
        <v>1616</v>
      </c>
    </row>
    <row r="14" spans="2:13" ht="24" customHeight="1">
      <c r="B14" s="176"/>
      <c r="C14" s="175" t="s">
        <v>741</v>
      </c>
      <c r="D14" s="171">
        <v>-50</v>
      </c>
      <c r="E14" s="172">
        <v>713</v>
      </c>
      <c r="F14" s="172">
        <v>763</v>
      </c>
      <c r="G14" s="172">
        <v>2</v>
      </c>
      <c r="H14" s="172">
        <v>2597</v>
      </c>
      <c r="I14" s="172">
        <v>851</v>
      </c>
      <c r="J14" s="172">
        <v>84</v>
      </c>
      <c r="K14" s="172">
        <v>2524</v>
      </c>
      <c r="L14" s="172">
        <v>851</v>
      </c>
      <c r="M14" s="172">
        <v>155</v>
      </c>
    </row>
    <row r="15" spans="2:13" ht="15" customHeight="1">
      <c r="B15" s="176"/>
      <c r="C15" s="175" t="s">
        <v>740</v>
      </c>
      <c r="D15" s="171">
        <v>54</v>
      </c>
      <c r="E15" s="172">
        <v>611</v>
      </c>
      <c r="F15" s="172">
        <v>557</v>
      </c>
      <c r="G15" s="172">
        <v>-195</v>
      </c>
      <c r="H15" s="172">
        <v>2569</v>
      </c>
      <c r="I15" s="172">
        <v>1016</v>
      </c>
      <c r="J15" s="172">
        <v>91</v>
      </c>
      <c r="K15" s="172">
        <v>2778</v>
      </c>
      <c r="L15" s="172">
        <v>1016</v>
      </c>
      <c r="M15" s="172">
        <v>77</v>
      </c>
    </row>
    <row r="16" spans="2:13" ht="15" customHeight="1">
      <c r="B16" s="176"/>
      <c r="C16" s="175" t="s">
        <v>739</v>
      </c>
      <c r="D16" s="171">
        <v>60</v>
      </c>
      <c r="E16" s="172">
        <v>669</v>
      </c>
      <c r="F16" s="172">
        <v>609</v>
      </c>
      <c r="G16" s="172">
        <v>211</v>
      </c>
      <c r="H16" s="172">
        <v>7029</v>
      </c>
      <c r="I16" s="172">
        <v>1658</v>
      </c>
      <c r="J16" s="172">
        <v>130</v>
      </c>
      <c r="K16" s="172">
        <v>6777</v>
      </c>
      <c r="L16" s="172">
        <v>1658</v>
      </c>
      <c r="M16" s="172">
        <v>171</v>
      </c>
    </row>
    <row r="17" spans="2:13" ht="15" customHeight="1">
      <c r="B17" s="176"/>
      <c r="C17" s="175" t="s">
        <v>738</v>
      </c>
      <c r="D17" s="171">
        <v>78</v>
      </c>
      <c r="E17" s="172">
        <v>626</v>
      </c>
      <c r="F17" s="172">
        <v>548</v>
      </c>
      <c r="G17" s="172">
        <v>578</v>
      </c>
      <c r="H17" s="172">
        <v>5615</v>
      </c>
      <c r="I17" s="172">
        <v>1009</v>
      </c>
      <c r="J17" s="172">
        <v>149</v>
      </c>
      <c r="K17" s="172">
        <v>4871</v>
      </c>
      <c r="L17" s="172">
        <v>1009</v>
      </c>
      <c r="M17" s="172">
        <v>315</v>
      </c>
    </row>
    <row r="18" spans="2:13" ht="15" customHeight="1">
      <c r="B18" s="176"/>
      <c r="C18" s="175" t="s">
        <v>737</v>
      </c>
      <c r="D18" s="171">
        <v>93</v>
      </c>
      <c r="E18" s="172">
        <v>700</v>
      </c>
      <c r="F18" s="172">
        <v>607</v>
      </c>
      <c r="G18" s="172">
        <v>-260</v>
      </c>
      <c r="H18" s="172">
        <v>3265</v>
      </c>
      <c r="I18" s="172">
        <v>924</v>
      </c>
      <c r="J18" s="172">
        <v>125</v>
      </c>
      <c r="K18" s="172">
        <v>3439</v>
      </c>
      <c r="L18" s="172">
        <v>924</v>
      </c>
      <c r="M18" s="172">
        <v>211</v>
      </c>
    </row>
    <row r="19" spans="2:13" ht="15" customHeight="1">
      <c r="B19" s="176"/>
      <c r="C19" s="175" t="s">
        <v>736</v>
      </c>
      <c r="D19" s="171">
        <v>80</v>
      </c>
      <c r="E19" s="172">
        <v>665</v>
      </c>
      <c r="F19" s="172">
        <v>585</v>
      </c>
      <c r="G19" s="172">
        <v>-162</v>
      </c>
      <c r="H19" s="172">
        <v>2678</v>
      </c>
      <c r="I19" s="172">
        <v>843</v>
      </c>
      <c r="J19" s="172">
        <v>97</v>
      </c>
      <c r="K19" s="172">
        <v>2864</v>
      </c>
      <c r="L19" s="172">
        <v>843</v>
      </c>
      <c r="M19" s="172">
        <v>73</v>
      </c>
    </row>
    <row r="20" spans="2:13" ht="24" customHeight="1">
      <c r="B20" s="176"/>
      <c r="C20" s="175" t="s">
        <v>735</v>
      </c>
      <c r="D20" s="171">
        <v>130</v>
      </c>
      <c r="E20" s="172">
        <v>674</v>
      </c>
      <c r="F20" s="172">
        <v>544</v>
      </c>
      <c r="G20" s="172">
        <v>-388</v>
      </c>
      <c r="H20" s="172">
        <v>2919</v>
      </c>
      <c r="I20" s="172">
        <v>927</v>
      </c>
      <c r="J20" s="172">
        <v>119</v>
      </c>
      <c r="K20" s="172">
        <v>3340</v>
      </c>
      <c r="L20" s="172">
        <v>927</v>
      </c>
      <c r="M20" s="172">
        <v>86</v>
      </c>
    </row>
    <row r="21" spans="2:13" ht="15" customHeight="1">
      <c r="B21" s="176"/>
      <c r="C21" s="175" t="s">
        <v>734</v>
      </c>
      <c r="D21" s="171">
        <v>101</v>
      </c>
      <c r="E21" s="172">
        <v>745</v>
      </c>
      <c r="F21" s="172">
        <v>644</v>
      </c>
      <c r="G21" s="172">
        <v>83</v>
      </c>
      <c r="H21" s="172">
        <v>3084</v>
      </c>
      <c r="I21" s="172">
        <v>885</v>
      </c>
      <c r="J21" s="172">
        <v>90</v>
      </c>
      <c r="K21" s="172">
        <v>3017</v>
      </c>
      <c r="L21" s="172">
        <v>885</v>
      </c>
      <c r="M21" s="172">
        <v>74</v>
      </c>
    </row>
    <row r="22" spans="2:13" ht="15" customHeight="1">
      <c r="B22" s="176"/>
      <c r="C22" s="175" t="s">
        <v>733</v>
      </c>
      <c r="D22" s="171">
        <v>133</v>
      </c>
      <c r="E22" s="172">
        <v>680</v>
      </c>
      <c r="F22" s="172">
        <v>547</v>
      </c>
      <c r="G22" s="172">
        <v>-53</v>
      </c>
      <c r="H22" s="172">
        <v>2836</v>
      </c>
      <c r="I22" s="172">
        <v>898</v>
      </c>
      <c r="J22" s="172">
        <v>120</v>
      </c>
      <c r="K22" s="172">
        <v>2925</v>
      </c>
      <c r="L22" s="172">
        <v>898</v>
      </c>
      <c r="M22" s="172">
        <v>84</v>
      </c>
    </row>
    <row r="23" spans="2:13" ht="15" customHeight="1">
      <c r="B23" s="176"/>
      <c r="C23" s="175" t="s">
        <v>732</v>
      </c>
      <c r="D23" s="171">
        <v>69</v>
      </c>
      <c r="E23" s="172">
        <v>702</v>
      </c>
      <c r="F23" s="172">
        <v>633</v>
      </c>
      <c r="G23" s="172">
        <v>-106</v>
      </c>
      <c r="H23" s="172">
        <v>2953</v>
      </c>
      <c r="I23" s="172">
        <v>934</v>
      </c>
      <c r="J23" s="172">
        <v>118</v>
      </c>
      <c r="K23" s="172">
        <v>3039</v>
      </c>
      <c r="L23" s="172">
        <v>934</v>
      </c>
      <c r="M23" s="172">
        <v>138</v>
      </c>
    </row>
    <row r="24" spans="2:13" ht="15" customHeight="1">
      <c r="B24" s="176"/>
      <c r="C24" s="175" t="s">
        <v>731</v>
      </c>
      <c r="D24" s="171">
        <v>49</v>
      </c>
      <c r="E24" s="172">
        <v>622</v>
      </c>
      <c r="F24" s="172">
        <v>573</v>
      </c>
      <c r="G24" s="172">
        <v>55</v>
      </c>
      <c r="H24" s="172">
        <v>2677</v>
      </c>
      <c r="I24" s="172">
        <v>843</v>
      </c>
      <c r="J24" s="172">
        <v>85</v>
      </c>
      <c r="K24" s="172">
        <v>2632</v>
      </c>
      <c r="L24" s="172">
        <v>843</v>
      </c>
      <c r="M24" s="172">
        <v>75</v>
      </c>
    </row>
    <row r="25" spans="2:13" s="164" customFormat="1" ht="15" customHeight="1">
      <c r="B25" s="174"/>
      <c r="C25" s="173" t="s">
        <v>730</v>
      </c>
      <c r="D25" s="171">
        <v>-56</v>
      </c>
      <c r="E25" s="172">
        <v>587</v>
      </c>
      <c r="F25" s="172">
        <v>643</v>
      </c>
      <c r="G25" s="172">
        <v>-143</v>
      </c>
      <c r="H25" s="172">
        <v>2636</v>
      </c>
      <c r="I25" s="172">
        <v>965</v>
      </c>
      <c r="J25" s="172">
        <v>84</v>
      </c>
      <c r="K25" s="172">
        <v>2706</v>
      </c>
      <c r="L25" s="172">
        <v>965</v>
      </c>
      <c r="M25" s="172">
        <v>157</v>
      </c>
    </row>
    <row r="26" spans="1:13" ht="24" customHeight="1">
      <c r="A26" s="276" t="s">
        <v>729</v>
      </c>
      <c r="B26" s="276"/>
      <c r="C26" s="277"/>
      <c r="D26" s="171">
        <v>188</v>
      </c>
      <c r="E26" s="172">
        <v>1861</v>
      </c>
      <c r="F26" s="172">
        <v>1673</v>
      </c>
      <c r="G26" s="172">
        <v>368</v>
      </c>
      <c r="H26" s="172">
        <v>10539</v>
      </c>
      <c r="I26" s="172">
        <v>2769</v>
      </c>
      <c r="J26" s="172">
        <v>306</v>
      </c>
      <c r="K26" s="172">
        <v>9601</v>
      </c>
      <c r="L26" s="172">
        <v>3055</v>
      </c>
      <c r="M26" s="172">
        <v>590</v>
      </c>
    </row>
    <row r="27" spans="1:13" ht="15" customHeight="1">
      <c r="A27" s="276" t="s">
        <v>728</v>
      </c>
      <c r="B27" s="276"/>
      <c r="C27" s="277"/>
      <c r="D27" s="171">
        <v>-97</v>
      </c>
      <c r="E27" s="172">
        <v>1299</v>
      </c>
      <c r="F27" s="172">
        <v>1396</v>
      </c>
      <c r="G27" s="172">
        <v>-423</v>
      </c>
      <c r="H27" s="172">
        <v>8144</v>
      </c>
      <c r="I27" s="172">
        <v>1704</v>
      </c>
      <c r="J27" s="172">
        <v>238</v>
      </c>
      <c r="K27" s="172">
        <v>8505</v>
      </c>
      <c r="L27" s="172">
        <v>1725</v>
      </c>
      <c r="M27" s="172">
        <v>279</v>
      </c>
    </row>
    <row r="28" spans="1:13" ht="15" customHeight="1">
      <c r="A28" s="276" t="s">
        <v>727</v>
      </c>
      <c r="B28" s="276"/>
      <c r="C28" s="277"/>
      <c r="D28" s="171">
        <v>181</v>
      </c>
      <c r="E28" s="172">
        <v>1351</v>
      </c>
      <c r="F28" s="172">
        <v>1170</v>
      </c>
      <c r="G28" s="172">
        <v>-762</v>
      </c>
      <c r="H28" s="172">
        <v>6451</v>
      </c>
      <c r="I28" s="172">
        <v>2237</v>
      </c>
      <c r="J28" s="172">
        <v>241</v>
      </c>
      <c r="K28" s="172">
        <v>7273</v>
      </c>
      <c r="L28" s="172">
        <v>2168</v>
      </c>
      <c r="M28" s="172">
        <v>250</v>
      </c>
    </row>
    <row r="29" spans="1:13" ht="15" customHeight="1">
      <c r="A29" s="276" t="s">
        <v>726</v>
      </c>
      <c r="B29" s="276"/>
      <c r="C29" s="277"/>
      <c r="D29" s="171">
        <v>-175</v>
      </c>
      <c r="E29" s="170">
        <v>1205</v>
      </c>
      <c r="F29" s="170">
        <v>1380</v>
      </c>
      <c r="G29" s="170">
        <v>359</v>
      </c>
      <c r="H29" s="170">
        <v>5494</v>
      </c>
      <c r="I29" s="170">
        <v>2080</v>
      </c>
      <c r="J29" s="170">
        <v>180</v>
      </c>
      <c r="K29" s="170">
        <v>5118</v>
      </c>
      <c r="L29" s="170">
        <v>2042</v>
      </c>
      <c r="M29" s="170">
        <v>235</v>
      </c>
    </row>
    <row r="30" spans="1:13" ht="15" customHeight="1">
      <c r="A30" s="276" t="s">
        <v>725</v>
      </c>
      <c r="B30" s="276"/>
      <c r="C30" s="277"/>
      <c r="D30" s="171">
        <v>324</v>
      </c>
      <c r="E30" s="170">
        <v>1132</v>
      </c>
      <c r="F30" s="170">
        <v>808</v>
      </c>
      <c r="G30" s="170">
        <v>1192</v>
      </c>
      <c r="H30" s="170">
        <v>4711</v>
      </c>
      <c r="I30" s="170">
        <v>1628</v>
      </c>
      <c r="J30" s="170">
        <v>138</v>
      </c>
      <c r="K30" s="170">
        <v>4180</v>
      </c>
      <c r="L30" s="170">
        <v>1029</v>
      </c>
      <c r="M30" s="170">
        <v>76</v>
      </c>
    </row>
    <row r="31" spans="1:13" ht="15" customHeight="1">
      <c r="A31" s="276" t="s">
        <v>724</v>
      </c>
      <c r="B31" s="276"/>
      <c r="C31" s="277"/>
      <c r="D31" s="171">
        <v>320</v>
      </c>
      <c r="E31" s="170">
        <v>1146</v>
      </c>
      <c r="F31" s="170">
        <v>826</v>
      </c>
      <c r="G31" s="170">
        <v>-1112</v>
      </c>
      <c r="H31" s="170">
        <v>5519</v>
      </c>
      <c r="I31" s="170">
        <v>1335</v>
      </c>
      <c r="J31" s="170">
        <v>189</v>
      </c>
      <c r="K31" s="170">
        <v>6235</v>
      </c>
      <c r="L31" s="170">
        <v>1734</v>
      </c>
      <c r="M31" s="170">
        <v>186</v>
      </c>
    </row>
    <row r="32" spans="1:13" ht="6" customHeight="1" thickBot="1">
      <c r="A32" s="169"/>
      <c r="B32" s="169"/>
      <c r="C32" s="168"/>
      <c r="D32" s="167"/>
      <c r="E32" s="167"/>
      <c r="F32" s="167"/>
      <c r="G32" s="167"/>
      <c r="H32" s="167"/>
      <c r="I32" s="167"/>
      <c r="J32" s="167"/>
      <c r="K32" s="167"/>
      <c r="L32" s="167"/>
      <c r="M32" s="167"/>
    </row>
    <row r="33" ht="6" customHeight="1"/>
    <row r="34" ht="11.25">
      <c r="A34" t="s">
        <v>723</v>
      </c>
    </row>
    <row r="35" ht="11.25">
      <c r="A35" t="s">
        <v>722</v>
      </c>
    </row>
    <row r="36" ht="11.25">
      <c r="A36" t="s">
        <v>721</v>
      </c>
    </row>
    <row r="38" spans="1:15" ht="11.25">
      <c r="A38" s="166"/>
      <c r="B38" s="166"/>
      <c r="C38" s="166"/>
      <c r="D38" s="165"/>
      <c r="E38" s="165"/>
      <c r="F38" s="165"/>
      <c r="G38" s="165"/>
      <c r="H38" s="165"/>
      <c r="I38" s="165"/>
      <c r="J38" s="165"/>
      <c r="K38" s="165"/>
      <c r="L38" s="165"/>
      <c r="M38" s="165"/>
      <c r="N38" s="164"/>
      <c r="O38" s="164"/>
    </row>
    <row r="39" spans="1:15" ht="11.25">
      <c r="A39" s="164"/>
      <c r="B39" s="164"/>
      <c r="C39" s="164"/>
      <c r="D39" s="164"/>
      <c r="E39" s="164"/>
      <c r="F39" s="164"/>
      <c r="G39" s="164"/>
      <c r="H39" s="164"/>
      <c r="I39" s="164"/>
      <c r="J39" s="164"/>
      <c r="K39" s="164"/>
      <c r="L39" s="164"/>
      <c r="M39" s="164"/>
      <c r="N39" s="164"/>
      <c r="O39" s="164"/>
    </row>
  </sheetData>
  <sheetProtection/>
  <mergeCells count="15">
    <mergeCell ref="A30:C30"/>
    <mergeCell ref="A31:C31"/>
    <mergeCell ref="A26:C26"/>
    <mergeCell ref="A27:C27"/>
    <mergeCell ref="A28:C28"/>
    <mergeCell ref="A29:C29"/>
    <mergeCell ref="G6:G7"/>
    <mergeCell ref="H6:J6"/>
    <mergeCell ref="K6:M6"/>
    <mergeCell ref="G5:M5"/>
    <mergeCell ref="A5:C7"/>
    <mergeCell ref="D5:F5"/>
    <mergeCell ref="D6:D7"/>
    <mergeCell ref="E6:E7"/>
    <mergeCell ref="F6:F7"/>
  </mergeCells>
  <printOptions/>
  <pageMargins left="0.5905511811023623" right="0.5905511811023623" top="0.5905511811023623" bottom="0.5905511811023623" header="0.5118110236220472" footer="0.5118110236220472"/>
  <pageSetup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selection activeCell="A1" sqref="A1"/>
    </sheetView>
  </sheetViews>
  <sheetFormatPr defaultColWidth="9.00390625" defaultRowHeight="12"/>
  <cols>
    <col min="1" max="1" width="7.875" style="198" customWidth="1"/>
    <col min="2" max="2" width="5.125" style="198" customWidth="1"/>
    <col min="3" max="3" width="7.00390625" style="198" customWidth="1"/>
    <col min="4" max="17" width="10.875" style="198" customWidth="1"/>
    <col min="18" max="16384" width="9.375" style="198" customWidth="1"/>
  </cols>
  <sheetData>
    <row r="1" spans="1:3" s="196" customFormat="1" ht="14.25">
      <c r="A1" s="197" t="s">
        <v>600</v>
      </c>
      <c r="B1" s="197"/>
      <c r="C1" s="197"/>
    </row>
    <row r="2" s="196" customFormat="1" ht="14.25"/>
    <row r="3" spans="1:3" ht="14.25">
      <c r="A3" s="196" t="s">
        <v>779</v>
      </c>
      <c r="B3" s="196"/>
      <c r="C3" s="196"/>
    </row>
    <row r="4" spans="1:18" ht="46.5" customHeight="1" thickBot="1">
      <c r="A4" s="282" t="s">
        <v>778</v>
      </c>
      <c r="B4" s="282"/>
      <c r="C4" s="282"/>
      <c r="D4" s="282"/>
      <c r="E4" s="282"/>
      <c r="F4" s="282"/>
      <c r="G4" s="282"/>
      <c r="H4" s="282"/>
      <c r="I4" s="282"/>
      <c r="J4" s="282"/>
      <c r="K4" s="282"/>
      <c r="L4" s="282"/>
      <c r="M4" s="282"/>
      <c r="N4" s="282"/>
      <c r="O4" s="282"/>
      <c r="P4" s="282"/>
      <c r="Q4" s="282"/>
      <c r="R4" s="208"/>
    </row>
    <row r="5" spans="1:18" ht="35.25" customHeight="1">
      <c r="A5" s="245" t="s">
        <v>801</v>
      </c>
      <c r="B5" s="245"/>
      <c r="C5" s="246"/>
      <c r="D5" s="211" t="s">
        <v>777</v>
      </c>
      <c r="E5" s="39" t="s">
        <v>776</v>
      </c>
      <c r="F5" s="41" t="s">
        <v>775</v>
      </c>
      <c r="G5" s="39" t="s">
        <v>774</v>
      </c>
      <c r="H5" s="39" t="s">
        <v>773</v>
      </c>
      <c r="I5" s="41" t="s">
        <v>772</v>
      </c>
      <c r="J5" s="41" t="s">
        <v>771</v>
      </c>
      <c r="K5" s="39" t="s">
        <v>770</v>
      </c>
      <c r="L5" s="210" t="s">
        <v>769</v>
      </c>
      <c r="M5" s="39" t="s">
        <v>768</v>
      </c>
      <c r="N5" s="39" t="s">
        <v>767</v>
      </c>
      <c r="O5" s="41" t="s">
        <v>766</v>
      </c>
      <c r="P5" s="210" t="s">
        <v>765</v>
      </c>
      <c r="Q5" s="210" t="s">
        <v>764</v>
      </c>
      <c r="R5" s="208"/>
    </row>
    <row r="6" spans="1:18" ht="6" customHeight="1">
      <c r="A6" s="18"/>
      <c r="B6" s="18"/>
      <c r="C6" s="18"/>
      <c r="D6" s="194"/>
      <c r="E6" s="209"/>
      <c r="F6" s="18"/>
      <c r="G6" s="209"/>
      <c r="H6" s="209"/>
      <c r="I6" s="18"/>
      <c r="J6" s="18"/>
      <c r="K6" s="209"/>
      <c r="L6" s="209"/>
      <c r="M6" s="209"/>
      <c r="N6" s="209"/>
      <c r="O6" s="18"/>
      <c r="P6" s="209"/>
      <c r="Q6" s="209"/>
      <c r="R6" s="208"/>
    </row>
    <row r="7" spans="1:17" s="20" customFormat="1" ht="16.5" customHeight="1">
      <c r="A7" s="91" t="s">
        <v>763</v>
      </c>
      <c r="B7" s="12">
        <v>18</v>
      </c>
      <c r="C7" s="90" t="s">
        <v>762</v>
      </c>
      <c r="D7" s="52">
        <v>19135</v>
      </c>
      <c r="E7" s="56">
        <v>4537</v>
      </c>
      <c r="F7" s="56">
        <v>7844</v>
      </c>
      <c r="G7" s="56">
        <v>2476</v>
      </c>
      <c r="H7" s="56">
        <v>160</v>
      </c>
      <c r="I7" s="56">
        <v>522</v>
      </c>
      <c r="J7" s="56">
        <v>117</v>
      </c>
      <c r="K7" s="56">
        <v>120</v>
      </c>
      <c r="L7" s="56">
        <v>216</v>
      </c>
      <c r="M7" s="56">
        <v>409</v>
      </c>
      <c r="N7" s="56">
        <v>511</v>
      </c>
      <c r="O7" s="56">
        <v>258</v>
      </c>
      <c r="P7" s="56">
        <v>156</v>
      </c>
      <c r="Q7" s="56">
        <v>1809</v>
      </c>
    </row>
    <row r="8" spans="1:17" s="20" customFormat="1" ht="16.5" customHeight="1">
      <c r="A8" s="91"/>
      <c r="B8" s="12">
        <v>19</v>
      </c>
      <c r="C8" s="90"/>
      <c r="D8" s="52">
        <v>20476</v>
      </c>
      <c r="E8" s="56">
        <v>4726</v>
      </c>
      <c r="F8" s="56">
        <v>8674</v>
      </c>
      <c r="G8" s="56">
        <v>2505</v>
      </c>
      <c r="H8" s="56">
        <v>177</v>
      </c>
      <c r="I8" s="56">
        <v>530</v>
      </c>
      <c r="J8" s="56">
        <v>111</v>
      </c>
      <c r="K8" s="56">
        <v>114</v>
      </c>
      <c r="L8" s="56">
        <v>208</v>
      </c>
      <c r="M8" s="56">
        <v>486</v>
      </c>
      <c r="N8" s="56">
        <v>513</v>
      </c>
      <c r="O8" s="56">
        <v>287</v>
      </c>
      <c r="P8" s="56">
        <v>153</v>
      </c>
      <c r="Q8" s="56">
        <v>1992</v>
      </c>
    </row>
    <row r="9" spans="1:17" s="20" customFormat="1" ht="16.5" customHeight="1">
      <c r="A9" s="12"/>
      <c r="B9" s="12">
        <v>20</v>
      </c>
      <c r="C9" s="12"/>
      <c r="D9" s="52">
        <v>21881</v>
      </c>
      <c r="E9" s="56">
        <v>4773</v>
      </c>
      <c r="F9" s="56">
        <v>9681</v>
      </c>
      <c r="G9" s="56">
        <v>2597</v>
      </c>
      <c r="H9" s="56">
        <v>193</v>
      </c>
      <c r="I9" s="56">
        <v>532</v>
      </c>
      <c r="J9" s="56">
        <v>104</v>
      </c>
      <c r="K9" s="56">
        <v>126</v>
      </c>
      <c r="L9" s="56">
        <v>194</v>
      </c>
      <c r="M9" s="56">
        <v>479</v>
      </c>
      <c r="N9" s="56">
        <v>554</v>
      </c>
      <c r="O9" s="56">
        <v>319</v>
      </c>
      <c r="P9" s="56">
        <v>163</v>
      </c>
      <c r="Q9" s="56">
        <v>2166</v>
      </c>
    </row>
    <row r="10" spans="1:17" s="20" customFormat="1" ht="16.5" customHeight="1">
      <c r="A10" s="12"/>
      <c r="B10" s="12">
        <v>21</v>
      </c>
      <c r="C10" s="12"/>
      <c r="D10" s="52">
        <v>22561</v>
      </c>
      <c r="E10" s="56">
        <v>4678</v>
      </c>
      <c r="F10" s="56">
        <v>10195</v>
      </c>
      <c r="G10" s="56">
        <v>2643</v>
      </c>
      <c r="H10" s="56">
        <v>220</v>
      </c>
      <c r="I10" s="56">
        <v>556</v>
      </c>
      <c r="J10" s="56">
        <v>105</v>
      </c>
      <c r="K10" s="56">
        <v>136</v>
      </c>
      <c r="L10" s="56">
        <v>202</v>
      </c>
      <c r="M10" s="56">
        <v>444</v>
      </c>
      <c r="N10" s="56">
        <v>598</v>
      </c>
      <c r="O10" s="56">
        <v>335</v>
      </c>
      <c r="P10" s="56">
        <v>167</v>
      </c>
      <c r="Q10" s="56">
        <v>2282</v>
      </c>
    </row>
    <row r="11" spans="1:17" s="77" customFormat="1" ht="16.5" customHeight="1">
      <c r="A11" s="207"/>
      <c r="B11" s="207">
        <v>22</v>
      </c>
      <c r="C11" s="207"/>
      <c r="D11" s="206">
        <v>22606</v>
      </c>
      <c r="E11" s="205">
        <v>4548</v>
      </c>
      <c r="F11" s="205">
        <v>10552</v>
      </c>
      <c r="G11" s="205">
        <v>2577</v>
      </c>
      <c r="H11" s="205">
        <v>228</v>
      </c>
      <c r="I11" s="205">
        <v>538</v>
      </c>
      <c r="J11" s="205">
        <v>104</v>
      </c>
      <c r="K11" s="205">
        <v>141</v>
      </c>
      <c r="L11" s="205">
        <v>185</v>
      </c>
      <c r="M11" s="205">
        <v>411</v>
      </c>
      <c r="N11" s="205">
        <v>584</v>
      </c>
      <c r="O11" s="205">
        <v>344</v>
      </c>
      <c r="P11" s="205">
        <v>145</v>
      </c>
      <c r="Q11" s="205">
        <v>2249</v>
      </c>
    </row>
    <row r="12" spans="1:17" s="85" customFormat="1" ht="16.5" customHeight="1">
      <c r="A12" s="280" t="s">
        <v>761</v>
      </c>
      <c r="B12" s="280"/>
      <c r="C12" s="281"/>
      <c r="D12" s="204">
        <v>6075</v>
      </c>
      <c r="E12" s="55">
        <v>1907</v>
      </c>
      <c r="F12" s="55">
        <v>2271</v>
      </c>
      <c r="G12" s="55">
        <v>971</v>
      </c>
      <c r="H12" s="55">
        <v>34</v>
      </c>
      <c r="I12" s="55">
        <v>130</v>
      </c>
      <c r="J12" s="55">
        <v>8</v>
      </c>
      <c r="K12" s="55">
        <v>32</v>
      </c>
      <c r="L12" s="55">
        <v>18</v>
      </c>
      <c r="M12" s="55">
        <v>96</v>
      </c>
      <c r="N12" s="55">
        <v>75</v>
      </c>
      <c r="O12" s="55">
        <v>30</v>
      </c>
      <c r="P12" s="55">
        <v>37</v>
      </c>
      <c r="Q12" s="55">
        <v>466</v>
      </c>
    </row>
    <row r="13" spans="1:17" s="85" customFormat="1" ht="16.5" customHeight="1">
      <c r="A13" s="280" t="s">
        <v>760</v>
      </c>
      <c r="B13" s="280"/>
      <c r="C13" s="281"/>
      <c r="D13" s="204">
        <v>3302</v>
      </c>
      <c r="E13" s="55">
        <v>550</v>
      </c>
      <c r="F13" s="55">
        <v>1063</v>
      </c>
      <c r="G13" s="55">
        <v>303</v>
      </c>
      <c r="H13" s="55">
        <v>55</v>
      </c>
      <c r="I13" s="55">
        <v>82</v>
      </c>
      <c r="J13" s="55">
        <v>8</v>
      </c>
      <c r="K13" s="55">
        <v>24</v>
      </c>
      <c r="L13" s="55">
        <v>51</v>
      </c>
      <c r="M13" s="55">
        <v>92</v>
      </c>
      <c r="N13" s="55">
        <v>386</v>
      </c>
      <c r="O13" s="55">
        <v>221</v>
      </c>
      <c r="P13" s="55">
        <v>32</v>
      </c>
      <c r="Q13" s="55">
        <v>435</v>
      </c>
    </row>
    <row r="14" spans="1:17" s="85" customFormat="1" ht="16.5" customHeight="1">
      <c r="A14" s="280" t="s">
        <v>759</v>
      </c>
      <c r="B14" s="280"/>
      <c r="C14" s="281"/>
      <c r="D14" s="204">
        <v>3525</v>
      </c>
      <c r="E14" s="55">
        <v>569</v>
      </c>
      <c r="F14" s="55">
        <v>1598</v>
      </c>
      <c r="G14" s="55">
        <v>320</v>
      </c>
      <c r="H14" s="55">
        <v>97</v>
      </c>
      <c r="I14" s="55">
        <v>68</v>
      </c>
      <c r="J14" s="55">
        <v>36</v>
      </c>
      <c r="K14" s="55">
        <v>51</v>
      </c>
      <c r="L14" s="55">
        <v>79</v>
      </c>
      <c r="M14" s="55">
        <v>59</v>
      </c>
      <c r="N14" s="55">
        <v>51</v>
      </c>
      <c r="O14" s="55">
        <v>42</v>
      </c>
      <c r="P14" s="55">
        <v>24</v>
      </c>
      <c r="Q14" s="55">
        <v>531</v>
      </c>
    </row>
    <row r="15" spans="1:17" s="85" customFormat="1" ht="16.5" customHeight="1">
      <c r="A15" s="280" t="s">
        <v>758</v>
      </c>
      <c r="B15" s="280"/>
      <c r="C15" s="281"/>
      <c r="D15" s="204">
        <v>2575</v>
      </c>
      <c r="E15" s="55">
        <v>729</v>
      </c>
      <c r="F15" s="55">
        <v>625</v>
      </c>
      <c r="G15" s="55">
        <v>609</v>
      </c>
      <c r="H15" s="55">
        <v>13</v>
      </c>
      <c r="I15" s="55">
        <v>174</v>
      </c>
      <c r="J15" s="55">
        <v>25</v>
      </c>
      <c r="K15" s="55">
        <v>9</v>
      </c>
      <c r="L15" s="55">
        <v>16</v>
      </c>
      <c r="M15" s="55">
        <v>25</v>
      </c>
      <c r="N15" s="55">
        <v>27</v>
      </c>
      <c r="O15" s="55">
        <v>26</v>
      </c>
      <c r="P15" s="55">
        <v>10</v>
      </c>
      <c r="Q15" s="55">
        <v>287</v>
      </c>
    </row>
    <row r="16" spans="1:17" s="85" customFormat="1" ht="16.5" customHeight="1">
      <c r="A16" s="280" t="s">
        <v>757</v>
      </c>
      <c r="B16" s="280"/>
      <c r="C16" s="281"/>
      <c r="D16" s="204">
        <v>1118</v>
      </c>
      <c r="E16" s="55">
        <v>320</v>
      </c>
      <c r="F16" s="55">
        <v>384</v>
      </c>
      <c r="G16" s="55">
        <v>144</v>
      </c>
      <c r="H16" s="55">
        <v>6</v>
      </c>
      <c r="I16" s="55">
        <v>45</v>
      </c>
      <c r="J16" s="55">
        <v>18</v>
      </c>
      <c r="K16" s="55">
        <v>8</v>
      </c>
      <c r="L16" s="55">
        <v>3</v>
      </c>
      <c r="M16" s="55">
        <v>43</v>
      </c>
      <c r="N16" s="55">
        <v>15</v>
      </c>
      <c r="O16" s="55">
        <v>5</v>
      </c>
      <c r="P16" s="55">
        <v>9</v>
      </c>
      <c r="Q16" s="55">
        <v>118</v>
      </c>
    </row>
    <row r="17" spans="1:17" s="85" customFormat="1" ht="16.5" customHeight="1">
      <c r="A17" s="280" t="s">
        <v>756</v>
      </c>
      <c r="B17" s="280"/>
      <c r="C17" s="281"/>
      <c r="D17" s="204">
        <v>6011</v>
      </c>
      <c r="E17" s="203">
        <v>473</v>
      </c>
      <c r="F17" s="203">
        <v>4611</v>
      </c>
      <c r="G17" s="203">
        <v>230</v>
      </c>
      <c r="H17" s="203">
        <v>23</v>
      </c>
      <c r="I17" s="203">
        <v>39</v>
      </c>
      <c r="J17" s="203">
        <v>9</v>
      </c>
      <c r="K17" s="203">
        <v>17</v>
      </c>
      <c r="L17" s="203">
        <v>18</v>
      </c>
      <c r="M17" s="203">
        <v>96</v>
      </c>
      <c r="N17" s="203">
        <v>30</v>
      </c>
      <c r="O17" s="203">
        <v>20</v>
      </c>
      <c r="P17" s="203">
        <v>33</v>
      </c>
      <c r="Q17" s="203">
        <v>412</v>
      </c>
    </row>
    <row r="18" spans="1:17" s="155" customFormat="1" ht="6" customHeight="1" thickBot="1">
      <c r="A18" s="278"/>
      <c r="B18" s="278"/>
      <c r="C18" s="279"/>
      <c r="D18" s="202"/>
      <c r="E18" s="201"/>
      <c r="F18" s="201"/>
      <c r="G18" s="201"/>
      <c r="H18" s="201"/>
      <c r="I18" s="201"/>
      <c r="J18" s="201"/>
      <c r="K18" s="201"/>
      <c r="L18" s="201"/>
      <c r="M18" s="201"/>
      <c r="N18" s="201"/>
      <c r="O18" s="201"/>
      <c r="P18" s="201"/>
      <c r="Q18" s="201"/>
    </row>
    <row r="19" ht="7.5" customHeight="1"/>
    <row r="20" ht="13.5" customHeight="1">
      <c r="A20" s="198" t="s">
        <v>755</v>
      </c>
    </row>
    <row r="22" spans="4:17" ht="11.25">
      <c r="D22" s="199"/>
      <c r="E22" s="199"/>
      <c r="F22" s="199"/>
      <c r="G22" s="199"/>
      <c r="H22" s="199"/>
      <c r="I22" s="199"/>
      <c r="J22" s="199"/>
      <c r="K22" s="199"/>
      <c r="L22" s="200"/>
      <c r="M22" s="199"/>
      <c r="N22" s="199"/>
      <c r="O22" s="199"/>
      <c r="P22" s="199"/>
      <c r="Q22" s="199"/>
    </row>
  </sheetData>
  <sheetProtection/>
  <mergeCells count="9">
    <mergeCell ref="A18:C18"/>
    <mergeCell ref="A16:C16"/>
    <mergeCell ref="A17:C17"/>
    <mergeCell ref="A4:Q4"/>
    <mergeCell ref="A5:C5"/>
    <mergeCell ref="A12:C12"/>
    <mergeCell ref="A13:C13"/>
    <mergeCell ref="A14:C14"/>
    <mergeCell ref="A15:C15"/>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 sqref="A1"/>
    </sheetView>
  </sheetViews>
  <sheetFormatPr defaultColWidth="9.00390625" defaultRowHeight="12"/>
  <cols>
    <col min="1" max="1" width="6.375" style="198" customWidth="1"/>
    <col min="2" max="2" width="4.375" style="198" customWidth="1"/>
    <col min="3" max="3" width="4.875" style="198" customWidth="1"/>
    <col min="4" max="12" width="10.875" style="198" customWidth="1"/>
    <col min="13" max="15" width="10.375" style="198" customWidth="1"/>
    <col min="16" max="16384" width="9.375" style="198" customWidth="1"/>
  </cols>
  <sheetData>
    <row r="1" spans="1:3" s="196" customFormat="1" ht="14.25">
      <c r="A1" s="197" t="s">
        <v>600</v>
      </c>
      <c r="B1" s="197"/>
      <c r="C1" s="197"/>
    </row>
    <row r="2" s="196" customFormat="1" ht="14.25"/>
    <row r="3" spans="1:3" ht="13.5" customHeight="1">
      <c r="A3" s="196" t="s">
        <v>798</v>
      </c>
      <c r="B3" s="196"/>
      <c r="C3" s="196"/>
    </row>
    <row r="4" spans="1:12" ht="44.25" customHeight="1" thickBot="1">
      <c r="A4" s="282" t="s">
        <v>802</v>
      </c>
      <c r="B4" s="282"/>
      <c r="C4" s="282"/>
      <c r="D4" s="282"/>
      <c r="E4" s="282"/>
      <c r="F4" s="282"/>
      <c r="G4" s="282"/>
      <c r="H4" s="282"/>
      <c r="I4" s="282"/>
      <c r="J4" s="282"/>
      <c r="K4" s="282"/>
      <c r="L4" s="282"/>
    </row>
    <row r="5" spans="1:13" ht="13.5" customHeight="1">
      <c r="A5" s="283" t="s">
        <v>803</v>
      </c>
      <c r="B5" s="283"/>
      <c r="C5" s="284"/>
      <c r="D5" s="238" t="s">
        <v>797</v>
      </c>
      <c r="E5" s="238" t="s">
        <v>796</v>
      </c>
      <c r="F5" s="238" t="s">
        <v>750</v>
      </c>
      <c r="G5" s="238" t="s">
        <v>749</v>
      </c>
      <c r="H5" s="238" t="s">
        <v>795</v>
      </c>
      <c r="I5" s="254" t="s">
        <v>794</v>
      </c>
      <c r="J5" s="234" t="s">
        <v>793</v>
      </c>
      <c r="K5" s="245"/>
      <c r="L5" s="245"/>
      <c r="M5" s="208"/>
    </row>
    <row r="6" spans="1:13" ht="13.5" customHeight="1">
      <c r="A6" s="285"/>
      <c r="B6" s="285"/>
      <c r="C6" s="286"/>
      <c r="D6" s="233"/>
      <c r="E6" s="233"/>
      <c r="F6" s="233"/>
      <c r="G6" s="233"/>
      <c r="H6" s="233"/>
      <c r="I6" s="250"/>
      <c r="J6" s="230" t="s">
        <v>777</v>
      </c>
      <c r="K6" s="230" t="s">
        <v>792</v>
      </c>
      <c r="L6" s="229" t="s">
        <v>791</v>
      </c>
      <c r="M6" s="208"/>
    </row>
    <row r="7" spans="1:12" s="208" customFormat="1" ht="6" customHeight="1">
      <c r="A7" s="18"/>
      <c r="B7" s="18"/>
      <c r="C7" s="18"/>
      <c r="D7" s="194"/>
      <c r="E7" s="18"/>
      <c r="F7" s="18"/>
      <c r="G7" s="18"/>
      <c r="H7" s="18"/>
      <c r="I7" s="18"/>
      <c r="J7" s="18"/>
      <c r="K7" s="18"/>
      <c r="L7" s="18"/>
    </row>
    <row r="8" spans="1:12" s="20" customFormat="1" ht="12.75" customHeight="1">
      <c r="A8" s="54" t="s">
        <v>790</v>
      </c>
      <c r="B8" s="49">
        <v>15</v>
      </c>
      <c r="C8" s="58" t="s">
        <v>60</v>
      </c>
      <c r="D8" s="219">
        <v>5747</v>
      </c>
      <c r="E8" s="99">
        <v>2174</v>
      </c>
      <c r="F8" s="99">
        <v>8197</v>
      </c>
      <c r="G8" s="99">
        <v>5134</v>
      </c>
      <c r="H8" s="99">
        <v>3063</v>
      </c>
      <c r="I8" s="99">
        <v>17</v>
      </c>
      <c r="J8" s="99">
        <v>239</v>
      </c>
      <c r="K8" s="99">
        <v>143</v>
      </c>
      <c r="L8" s="99">
        <v>96</v>
      </c>
    </row>
    <row r="9" spans="1:12" s="20" customFormat="1" ht="12.75" customHeight="1">
      <c r="A9" s="54"/>
      <c r="B9" s="12">
        <v>16</v>
      </c>
      <c r="C9" s="58"/>
      <c r="D9" s="219">
        <v>5443</v>
      </c>
      <c r="E9" s="99">
        <v>2019</v>
      </c>
      <c r="F9" s="99">
        <v>8376</v>
      </c>
      <c r="G9" s="99">
        <v>5624</v>
      </c>
      <c r="H9" s="99">
        <v>2752</v>
      </c>
      <c r="I9" s="99">
        <v>22</v>
      </c>
      <c r="J9" s="99">
        <v>207</v>
      </c>
      <c r="K9" s="99">
        <v>122</v>
      </c>
      <c r="L9" s="99">
        <v>85</v>
      </c>
    </row>
    <row r="10" spans="1:12" s="20" customFormat="1" ht="12.75" customHeight="1">
      <c r="A10" s="21"/>
      <c r="B10" s="12">
        <v>17</v>
      </c>
      <c r="C10" s="58"/>
      <c r="D10" s="219">
        <v>5440</v>
      </c>
      <c r="E10" s="99">
        <v>1907</v>
      </c>
      <c r="F10" s="99">
        <v>8070</v>
      </c>
      <c r="G10" s="99">
        <v>5854</v>
      </c>
      <c r="H10" s="99">
        <v>2216</v>
      </c>
      <c r="I10" s="99">
        <v>20</v>
      </c>
      <c r="J10" s="99">
        <v>201</v>
      </c>
      <c r="K10" s="99">
        <v>125</v>
      </c>
      <c r="L10" s="99">
        <v>76</v>
      </c>
    </row>
    <row r="11" spans="1:12" s="20" customFormat="1" ht="12.75" customHeight="1">
      <c r="A11" s="21"/>
      <c r="B11" s="12">
        <v>18</v>
      </c>
      <c r="C11" s="58"/>
      <c r="D11" s="219">
        <v>5554</v>
      </c>
      <c r="E11" s="99">
        <v>1914</v>
      </c>
      <c r="F11" s="99">
        <v>8005</v>
      </c>
      <c r="G11" s="99">
        <v>5921</v>
      </c>
      <c r="H11" s="99">
        <v>2084</v>
      </c>
      <c r="I11" s="99">
        <v>22</v>
      </c>
      <c r="J11" s="99">
        <v>171</v>
      </c>
      <c r="K11" s="99">
        <v>105</v>
      </c>
      <c r="L11" s="99">
        <v>66</v>
      </c>
    </row>
    <row r="12" spans="1:12" s="20" customFormat="1" ht="12.75" customHeight="1">
      <c r="A12" s="21"/>
      <c r="B12" s="12">
        <v>19</v>
      </c>
      <c r="C12" s="58"/>
      <c r="D12" s="219">
        <v>5466</v>
      </c>
      <c r="E12" s="99">
        <v>1915</v>
      </c>
      <c r="F12" s="99">
        <v>8094</v>
      </c>
      <c r="G12" s="99">
        <v>6183</v>
      </c>
      <c r="H12" s="99">
        <v>1911</v>
      </c>
      <c r="I12" s="99">
        <v>19</v>
      </c>
      <c r="J12" s="99">
        <v>199</v>
      </c>
      <c r="K12" s="99">
        <v>115</v>
      </c>
      <c r="L12" s="99">
        <v>84</v>
      </c>
    </row>
    <row r="13" spans="1:12" s="228" customFormat="1" ht="17.25" customHeight="1">
      <c r="A13" s="227"/>
      <c r="B13" s="12">
        <v>20</v>
      </c>
      <c r="C13" s="58"/>
      <c r="D13" s="219">
        <v>5627</v>
      </c>
      <c r="E13" s="99">
        <v>1929</v>
      </c>
      <c r="F13" s="99">
        <v>8142</v>
      </c>
      <c r="G13" s="99">
        <v>6225</v>
      </c>
      <c r="H13" s="99">
        <v>1917</v>
      </c>
      <c r="I13" s="99">
        <v>18</v>
      </c>
      <c r="J13" s="99">
        <v>198</v>
      </c>
      <c r="K13" s="99">
        <v>116</v>
      </c>
      <c r="L13" s="99">
        <v>82</v>
      </c>
    </row>
    <row r="14" spans="1:12" s="20" customFormat="1" ht="17.25" customHeight="1">
      <c r="A14" s="85"/>
      <c r="B14" s="221"/>
      <c r="C14" s="223" t="s">
        <v>789</v>
      </c>
      <c r="D14" s="219">
        <v>375</v>
      </c>
      <c r="E14" s="99">
        <v>167</v>
      </c>
      <c r="F14" s="99">
        <v>726</v>
      </c>
      <c r="G14" s="99">
        <v>565</v>
      </c>
      <c r="H14" s="99">
        <v>161</v>
      </c>
      <c r="I14" s="99" t="s">
        <v>71</v>
      </c>
      <c r="J14" s="99">
        <v>22</v>
      </c>
      <c r="K14" s="99">
        <v>13</v>
      </c>
      <c r="L14" s="99">
        <v>9</v>
      </c>
    </row>
    <row r="15" spans="1:12" s="20" customFormat="1" ht="12.75" customHeight="1">
      <c r="A15" s="85"/>
      <c r="B15" s="221"/>
      <c r="C15" s="220" t="s">
        <v>788</v>
      </c>
      <c r="D15" s="219">
        <v>469</v>
      </c>
      <c r="E15" s="99">
        <v>155</v>
      </c>
      <c r="F15" s="99">
        <v>638</v>
      </c>
      <c r="G15" s="99">
        <v>524</v>
      </c>
      <c r="H15" s="99">
        <v>114</v>
      </c>
      <c r="I15" s="99">
        <v>1</v>
      </c>
      <c r="J15" s="99">
        <v>21</v>
      </c>
      <c r="K15" s="99">
        <v>11</v>
      </c>
      <c r="L15" s="99">
        <v>10</v>
      </c>
    </row>
    <row r="16" spans="1:12" s="20" customFormat="1" ht="12.75" customHeight="1">
      <c r="A16" s="85"/>
      <c r="B16" s="221"/>
      <c r="C16" s="220" t="s">
        <v>739</v>
      </c>
      <c r="D16" s="219">
        <v>533</v>
      </c>
      <c r="E16" s="99">
        <v>164</v>
      </c>
      <c r="F16" s="99">
        <v>620</v>
      </c>
      <c r="G16" s="99">
        <v>529</v>
      </c>
      <c r="H16" s="99">
        <v>91</v>
      </c>
      <c r="I16" s="99">
        <v>3</v>
      </c>
      <c r="J16" s="99">
        <v>28</v>
      </c>
      <c r="K16" s="99">
        <v>15</v>
      </c>
      <c r="L16" s="99">
        <v>13</v>
      </c>
    </row>
    <row r="17" spans="1:12" s="20" customFormat="1" ht="12.75" customHeight="1">
      <c r="A17" s="85"/>
      <c r="B17" s="221"/>
      <c r="C17" s="220" t="s">
        <v>738</v>
      </c>
      <c r="D17" s="219">
        <v>495</v>
      </c>
      <c r="E17" s="99">
        <v>181</v>
      </c>
      <c r="F17" s="99">
        <v>638</v>
      </c>
      <c r="G17" s="99">
        <v>530</v>
      </c>
      <c r="H17" s="99">
        <v>108</v>
      </c>
      <c r="I17" s="99">
        <v>2</v>
      </c>
      <c r="J17" s="99">
        <v>16</v>
      </c>
      <c r="K17" s="99">
        <v>12</v>
      </c>
      <c r="L17" s="99">
        <v>4</v>
      </c>
    </row>
    <row r="18" spans="1:12" s="20" customFormat="1" ht="12.75" customHeight="1">
      <c r="A18" s="85"/>
      <c r="B18" s="221"/>
      <c r="C18" s="220" t="s">
        <v>737</v>
      </c>
      <c r="D18" s="219">
        <v>429</v>
      </c>
      <c r="E18" s="99">
        <v>116</v>
      </c>
      <c r="F18" s="99">
        <v>673</v>
      </c>
      <c r="G18" s="99">
        <v>480</v>
      </c>
      <c r="H18" s="99">
        <v>193</v>
      </c>
      <c r="I18" s="99">
        <v>3</v>
      </c>
      <c r="J18" s="99">
        <v>12</v>
      </c>
      <c r="K18" s="99">
        <v>7</v>
      </c>
      <c r="L18" s="99">
        <v>5</v>
      </c>
    </row>
    <row r="19" spans="1:12" s="20" customFormat="1" ht="12.75" customHeight="1">
      <c r="A19" s="85"/>
      <c r="B19" s="221"/>
      <c r="C19" s="220" t="s">
        <v>736</v>
      </c>
      <c r="D19" s="219">
        <v>434</v>
      </c>
      <c r="E19" s="99">
        <v>184</v>
      </c>
      <c r="F19" s="99">
        <v>688</v>
      </c>
      <c r="G19" s="99">
        <v>479</v>
      </c>
      <c r="H19" s="99">
        <v>209</v>
      </c>
      <c r="I19" s="99">
        <v>2</v>
      </c>
      <c r="J19" s="99">
        <v>11</v>
      </c>
      <c r="K19" s="99">
        <v>6</v>
      </c>
      <c r="L19" s="99">
        <v>5</v>
      </c>
    </row>
    <row r="20" spans="1:12" s="20" customFormat="1" ht="17.25" customHeight="1">
      <c r="A20" s="85"/>
      <c r="B20" s="221"/>
      <c r="C20" s="220" t="s">
        <v>735</v>
      </c>
      <c r="D20" s="219">
        <v>472</v>
      </c>
      <c r="E20" s="99">
        <v>148</v>
      </c>
      <c r="F20" s="99">
        <v>682</v>
      </c>
      <c r="G20" s="99">
        <v>521</v>
      </c>
      <c r="H20" s="99">
        <v>161</v>
      </c>
      <c r="I20" s="99" t="s">
        <v>71</v>
      </c>
      <c r="J20" s="99">
        <v>15</v>
      </c>
      <c r="K20" s="99">
        <v>9</v>
      </c>
      <c r="L20" s="99">
        <v>6</v>
      </c>
    </row>
    <row r="21" spans="1:12" s="20" customFormat="1" ht="12.75" customHeight="1">
      <c r="A21" s="85"/>
      <c r="B21" s="221"/>
      <c r="C21" s="220" t="s">
        <v>734</v>
      </c>
      <c r="D21" s="219">
        <v>462</v>
      </c>
      <c r="E21" s="99">
        <v>150</v>
      </c>
      <c r="F21" s="99">
        <v>681</v>
      </c>
      <c r="G21" s="99">
        <v>498</v>
      </c>
      <c r="H21" s="99">
        <v>183</v>
      </c>
      <c r="I21" s="99">
        <v>1</v>
      </c>
      <c r="J21" s="99">
        <v>16</v>
      </c>
      <c r="K21" s="99">
        <v>10</v>
      </c>
      <c r="L21" s="99">
        <v>6</v>
      </c>
    </row>
    <row r="22" spans="1:12" s="20" customFormat="1" ht="12.75" customHeight="1">
      <c r="A22" s="85"/>
      <c r="B22" s="221"/>
      <c r="C22" s="220" t="s">
        <v>733</v>
      </c>
      <c r="D22" s="219">
        <v>370</v>
      </c>
      <c r="E22" s="99">
        <v>171</v>
      </c>
      <c r="F22" s="99">
        <v>707</v>
      </c>
      <c r="G22" s="99">
        <v>519</v>
      </c>
      <c r="H22" s="99">
        <v>188</v>
      </c>
      <c r="I22" s="99" t="s">
        <v>71</v>
      </c>
      <c r="J22" s="99">
        <v>14</v>
      </c>
      <c r="K22" s="99">
        <v>7</v>
      </c>
      <c r="L22" s="99">
        <v>7</v>
      </c>
    </row>
    <row r="23" spans="1:12" s="20" customFormat="1" ht="12.75" customHeight="1">
      <c r="A23" s="85"/>
      <c r="B23" s="221"/>
      <c r="C23" s="220" t="s">
        <v>732</v>
      </c>
      <c r="D23" s="219">
        <v>449</v>
      </c>
      <c r="E23" s="99">
        <v>182</v>
      </c>
      <c r="F23" s="99">
        <v>765</v>
      </c>
      <c r="G23" s="99">
        <v>502</v>
      </c>
      <c r="H23" s="99">
        <v>263</v>
      </c>
      <c r="I23" s="99" t="s">
        <v>71</v>
      </c>
      <c r="J23" s="99">
        <v>20</v>
      </c>
      <c r="K23" s="99">
        <v>13</v>
      </c>
      <c r="L23" s="99">
        <v>7</v>
      </c>
    </row>
    <row r="24" spans="1:12" s="20" customFormat="1" ht="12.75" customHeight="1">
      <c r="A24" s="85"/>
      <c r="B24" s="221"/>
      <c r="C24" s="220" t="s">
        <v>731</v>
      </c>
      <c r="D24" s="219">
        <v>603</v>
      </c>
      <c r="E24" s="99">
        <v>135</v>
      </c>
      <c r="F24" s="99">
        <v>648</v>
      </c>
      <c r="G24" s="99">
        <v>545</v>
      </c>
      <c r="H24" s="99">
        <v>103</v>
      </c>
      <c r="I24" s="99">
        <v>4</v>
      </c>
      <c r="J24" s="99">
        <v>11</v>
      </c>
      <c r="K24" s="99">
        <v>7</v>
      </c>
      <c r="L24" s="99">
        <v>4</v>
      </c>
    </row>
    <row r="25" spans="1:12" s="20" customFormat="1" ht="12.75" customHeight="1">
      <c r="A25" s="85"/>
      <c r="B25" s="221"/>
      <c r="C25" s="220" t="s">
        <v>730</v>
      </c>
      <c r="D25" s="219">
        <v>536</v>
      </c>
      <c r="E25" s="99">
        <v>176</v>
      </c>
      <c r="F25" s="99">
        <v>676</v>
      </c>
      <c r="G25" s="99">
        <v>533</v>
      </c>
      <c r="H25" s="99">
        <v>143</v>
      </c>
      <c r="I25" s="99">
        <v>2</v>
      </c>
      <c r="J25" s="99">
        <v>12</v>
      </c>
      <c r="K25" s="99">
        <v>6</v>
      </c>
      <c r="L25" s="99">
        <v>6</v>
      </c>
    </row>
    <row r="26" spans="1:12" s="228" customFormat="1" ht="17.25" customHeight="1">
      <c r="A26" s="227"/>
      <c r="B26" s="12">
        <v>21</v>
      </c>
      <c r="C26" s="58"/>
      <c r="D26" s="219">
        <v>5466</v>
      </c>
      <c r="E26" s="99">
        <v>1971</v>
      </c>
      <c r="F26" s="99">
        <v>7996</v>
      </c>
      <c r="G26" s="99">
        <v>6639</v>
      </c>
      <c r="H26" s="99">
        <v>1357</v>
      </c>
      <c r="I26" s="99">
        <v>20</v>
      </c>
      <c r="J26" s="99">
        <v>187</v>
      </c>
      <c r="K26" s="99">
        <v>106</v>
      </c>
      <c r="L26" s="99">
        <v>81</v>
      </c>
    </row>
    <row r="27" spans="1:12" s="20" customFormat="1" ht="17.25" customHeight="1">
      <c r="A27" s="85"/>
      <c r="B27" s="221"/>
      <c r="C27" s="223" t="s">
        <v>789</v>
      </c>
      <c r="D27" s="219">
        <v>403</v>
      </c>
      <c r="E27" s="99">
        <v>178</v>
      </c>
      <c r="F27" s="99">
        <v>709</v>
      </c>
      <c r="G27" s="99">
        <v>685</v>
      </c>
      <c r="H27" s="99">
        <v>24</v>
      </c>
      <c r="I27" s="99">
        <v>2</v>
      </c>
      <c r="J27" s="99">
        <v>23</v>
      </c>
      <c r="K27" s="99">
        <v>9</v>
      </c>
      <c r="L27" s="99">
        <v>14</v>
      </c>
    </row>
    <row r="28" spans="1:12" s="20" customFormat="1" ht="12.75" customHeight="1">
      <c r="A28" s="85"/>
      <c r="B28" s="221"/>
      <c r="C28" s="220" t="s">
        <v>788</v>
      </c>
      <c r="D28" s="219">
        <v>448</v>
      </c>
      <c r="E28" s="99">
        <v>142</v>
      </c>
      <c r="F28" s="99">
        <v>610</v>
      </c>
      <c r="G28" s="99">
        <v>542</v>
      </c>
      <c r="H28" s="99">
        <v>68</v>
      </c>
      <c r="I28" s="99">
        <v>2</v>
      </c>
      <c r="J28" s="99">
        <v>16</v>
      </c>
      <c r="K28" s="99">
        <v>9</v>
      </c>
      <c r="L28" s="99">
        <v>7</v>
      </c>
    </row>
    <row r="29" spans="1:12" s="20" customFormat="1" ht="12.75" customHeight="1">
      <c r="A29" s="85"/>
      <c r="B29" s="221"/>
      <c r="C29" s="220" t="s">
        <v>739</v>
      </c>
      <c r="D29" s="219">
        <v>554</v>
      </c>
      <c r="E29" s="99">
        <v>210</v>
      </c>
      <c r="F29" s="99">
        <v>639</v>
      </c>
      <c r="G29" s="99">
        <v>601</v>
      </c>
      <c r="H29" s="99">
        <v>38</v>
      </c>
      <c r="I29" s="99">
        <v>3</v>
      </c>
      <c r="J29" s="99">
        <v>18</v>
      </c>
      <c r="K29" s="99">
        <v>10</v>
      </c>
      <c r="L29" s="99">
        <v>8</v>
      </c>
    </row>
    <row r="30" spans="1:12" s="20" customFormat="1" ht="12.75" customHeight="1">
      <c r="A30" s="85"/>
      <c r="B30" s="221"/>
      <c r="C30" s="220" t="s">
        <v>738</v>
      </c>
      <c r="D30" s="219">
        <v>448</v>
      </c>
      <c r="E30" s="99">
        <v>162</v>
      </c>
      <c r="F30" s="99">
        <v>672</v>
      </c>
      <c r="G30" s="99">
        <v>509</v>
      </c>
      <c r="H30" s="99">
        <v>163</v>
      </c>
      <c r="I30" s="99" t="s">
        <v>71</v>
      </c>
      <c r="J30" s="99">
        <v>15</v>
      </c>
      <c r="K30" s="99">
        <v>10</v>
      </c>
      <c r="L30" s="99">
        <v>5</v>
      </c>
    </row>
    <row r="31" spans="1:12" s="20" customFormat="1" ht="12.75" customHeight="1">
      <c r="A31" s="85"/>
      <c r="B31" s="221"/>
      <c r="C31" s="220" t="s">
        <v>737</v>
      </c>
      <c r="D31" s="219">
        <v>459</v>
      </c>
      <c r="E31" s="99">
        <v>145</v>
      </c>
      <c r="F31" s="99">
        <v>616</v>
      </c>
      <c r="G31" s="99">
        <v>500</v>
      </c>
      <c r="H31" s="99">
        <v>116</v>
      </c>
      <c r="I31" s="99">
        <v>1</v>
      </c>
      <c r="J31" s="99">
        <v>18</v>
      </c>
      <c r="K31" s="99">
        <v>9</v>
      </c>
      <c r="L31" s="99">
        <v>9</v>
      </c>
    </row>
    <row r="32" spans="1:12" s="20" customFormat="1" ht="12.75" customHeight="1">
      <c r="A32" s="85"/>
      <c r="B32" s="221"/>
      <c r="C32" s="220" t="s">
        <v>736</v>
      </c>
      <c r="D32" s="219">
        <v>430</v>
      </c>
      <c r="E32" s="99">
        <v>169</v>
      </c>
      <c r="F32" s="99">
        <v>655</v>
      </c>
      <c r="G32" s="99">
        <v>472</v>
      </c>
      <c r="H32" s="99">
        <v>183</v>
      </c>
      <c r="I32" s="99">
        <v>2</v>
      </c>
      <c r="J32" s="99">
        <v>8</v>
      </c>
      <c r="K32" s="99">
        <v>3</v>
      </c>
      <c r="L32" s="99">
        <v>5</v>
      </c>
    </row>
    <row r="33" spans="1:12" s="20" customFormat="1" ht="17.25" customHeight="1">
      <c r="A33" s="85"/>
      <c r="B33" s="221"/>
      <c r="C33" s="220" t="s">
        <v>735</v>
      </c>
      <c r="D33" s="219">
        <v>459</v>
      </c>
      <c r="E33" s="99">
        <v>179</v>
      </c>
      <c r="F33" s="99">
        <v>666</v>
      </c>
      <c r="G33" s="99">
        <v>566</v>
      </c>
      <c r="H33" s="99">
        <v>100</v>
      </c>
      <c r="I33" s="99">
        <v>3</v>
      </c>
      <c r="J33" s="99">
        <v>20</v>
      </c>
      <c r="K33" s="99">
        <v>12</v>
      </c>
      <c r="L33" s="99">
        <v>8</v>
      </c>
    </row>
    <row r="34" spans="1:12" s="20" customFormat="1" ht="12.75" customHeight="1">
      <c r="A34" s="85"/>
      <c r="B34" s="221"/>
      <c r="C34" s="220" t="s">
        <v>734</v>
      </c>
      <c r="D34" s="219">
        <v>431</v>
      </c>
      <c r="E34" s="99">
        <v>150</v>
      </c>
      <c r="F34" s="99">
        <v>682</v>
      </c>
      <c r="G34" s="99">
        <v>485</v>
      </c>
      <c r="H34" s="99">
        <v>197</v>
      </c>
      <c r="I34" s="99">
        <v>1</v>
      </c>
      <c r="J34" s="99">
        <v>7</v>
      </c>
      <c r="K34" s="99">
        <v>2</v>
      </c>
      <c r="L34" s="99">
        <v>5</v>
      </c>
    </row>
    <row r="35" spans="1:12" s="20" customFormat="1" ht="12.75" customHeight="1">
      <c r="A35" s="85"/>
      <c r="B35" s="221"/>
      <c r="C35" s="220" t="s">
        <v>733</v>
      </c>
      <c r="D35" s="219">
        <v>385</v>
      </c>
      <c r="E35" s="99">
        <v>181</v>
      </c>
      <c r="F35" s="99">
        <v>701</v>
      </c>
      <c r="G35" s="99">
        <v>541</v>
      </c>
      <c r="H35" s="99">
        <v>160</v>
      </c>
      <c r="I35" s="99">
        <v>3</v>
      </c>
      <c r="J35" s="99">
        <v>16</v>
      </c>
      <c r="K35" s="99">
        <v>12</v>
      </c>
      <c r="L35" s="99">
        <v>4</v>
      </c>
    </row>
    <row r="36" spans="1:12" s="20" customFormat="1" ht="12.75" customHeight="1">
      <c r="A36" s="85"/>
      <c r="B36" s="221"/>
      <c r="C36" s="220" t="s">
        <v>732</v>
      </c>
      <c r="D36" s="219">
        <v>427</v>
      </c>
      <c r="E36" s="99">
        <v>154</v>
      </c>
      <c r="F36" s="99">
        <v>691</v>
      </c>
      <c r="G36" s="99">
        <v>549</v>
      </c>
      <c r="H36" s="99">
        <v>142</v>
      </c>
      <c r="I36" s="99">
        <v>1</v>
      </c>
      <c r="J36" s="99">
        <v>14</v>
      </c>
      <c r="K36" s="99">
        <v>9</v>
      </c>
      <c r="L36" s="99">
        <v>5</v>
      </c>
    </row>
    <row r="37" spans="1:12" s="20" customFormat="1" ht="12.75" customHeight="1">
      <c r="A37" s="85"/>
      <c r="B37" s="221"/>
      <c r="C37" s="220" t="s">
        <v>731</v>
      </c>
      <c r="D37" s="219">
        <v>566</v>
      </c>
      <c r="E37" s="99">
        <v>124</v>
      </c>
      <c r="F37" s="99">
        <v>677</v>
      </c>
      <c r="G37" s="99">
        <v>541</v>
      </c>
      <c r="H37" s="99">
        <v>136</v>
      </c>
      <c r="I37" s="99">
        <v>1</v>
      </c>
      <c r="J37" s="99">
        <v>18</v>
      </c>
      <c r="K37" s="99">
        <v>8</v>
      </c>
      <c r="L37" s="99">
        <v>10</v>
      </c>
    </row>
    <row r="38" spans="1:12" s="20" customFormat="1" ht="12.75" customHeight="1">
      <c r="A38" s="85"/>
      <c r="B38" s="221"/>
      <c r="C38" s="220" t="s">
        <v>730</v>
      </c>
      <c r="D38" s="219">
        <v>456</v>
      </c>
      <c r="E38" s="99">
        <v>177</v>
      </c>
      <c r="F38" s="99">
        <v>678</v>
      </c>
      <c r="G38" s="99">
        <v>648</v>
      </c>
      <c r="H38" s="99">
        <v>30</v>
      </c>
      <c r="I38" s="99">
        <v>1</v>
      </c>
      <c r="J38" s="99">
        <v>14</v>
      </c>
      <c r="K38" s="99">
        <v>13</v>
      </c>
      <c r="L38" s="99">
        <v>1</v>
      </c>
    </row>
    <row r="39" spans="1:12" s="77" customFormat="1" ht="17.25" customHeight="1">
      <c r="A39" s="227"/>
      <c r="B39" s="207">
        <v>22</v>
      </c>
      <c r="C39" s="226"/>
      <c r="D39" s="225">
        <v>5459</v>
      </c>
      <c r="E39" s="224">
        <v>2007</v>
      </c>
      <c r="F39" s="224">
        <v>8087</v>
      </c>
      <c r="G39" s="224">
        <v>7011</v>
      </c>
      <c r="H39" s="224">
        <v>1076</v>
      </c>
      <c r="I39" s="224">
        <v>22</v>
      </c>
      <c r="J39" s="224">
        <v>192</v>
      </c>
      <c r="K39" s="224">
        <v>110</v>
      </c>
      <c r="L39" s="224">
        <v>82</v>
      </c>
    </row>
    <row r="40" spans="1:12" s="20" customFormat="1" ht="17.25" customHeight="1">
      <c r="A40" s="85"/>
      <c r="B40" s="221"/>
      <c r="C40" s="223" t="s">
        <v>741</v>
      </c>
      <c r="D40" s="219">
        <v>371</v>
      </c>
      <c r="E40" s="99">
        <v>162</v>
      </c>
      <c r="F40" s="99">
        <v>722</v>
      </c>
      <c r="G40" s="99">
        <v>668</v>
      </c>
      <c r="H40" s="99">
        <v>54</v>
      </c>
      <c r="I40" s="99">
        <v>3</v>
      </c>
      <c r="J40" s="99">
        <v>11</v>
      </c>
      <c r="K40" s="99">
        <v>5</v>
      </c>
      <c r="L40" s="99">
        <v>6</v>
      </c>
    </row>
    <row r="41" spans="1:12" s="20" customFormat="1" ht="12.75" customHeight="1">
      <c r="A41" s="85"/>
      <c r="B41" s="221"/>
      <c r="C41" s="220" t="s">
        <v>740</v>
      </c>
      <c r="D41" s="219">
        <v>544</v>
      </c>
      <c r="E41" s="99">
        <v>161</v>
      </c>
      <c r="F41" s="99">
        <v>589</v>
      </c>
      <c r="G41" s="99">
        <v>620</v>
      </c>
      <c r="H41" s="222">
        <v>-31</v>
      </c>
      <c r="I41" s="99">
        <v>2</v>
      </c>
      <c r="J41" s="99">
        <v>18</v>
      </c>
      <c r="K41" s="99">
        <v>8</v>
      </c>
      <c r="L41" s="99">
        <v>10</v>
      </c>
    </row>
    <row r="42" spans="1:12" s="20" customFormat="1" ht="12.75" customHeight="1">
      <c r="A42" s="85"/>
      <c r="B42" s="221"/>
      <c r="C42" s="220" t="s">
        <v>787</v>
      </c>
      <c r="D42" s="219">
        <v>596</v>
      </c>
      <c r="E42" s="99">
        <v>193</v>
      </c>
      <c r="F42" s="99">
        <v>611</v>
      </c>
      <c r="G42" s="99">
        <v>608</v>
      </c>
      <c r="H42" s="99">
        <v>3</v>
      </c>
      <c r="I42" s="99">
        <v>1</v>
      </c>
      <c r="J42" s="99">
        <v>20</v>
      </c>
      <c r="K42" s="99">
        <v>13</v>
      </c>
      <c r="L42" s="99">
        <v>7</v>
      </c>
    </row>
    <row r="43" spans="1:12" s="20" customFormat="1" ht="12.75" customHeight="1">
      <c r="A43" s="85"/>
      <c r="B43" s="221"/>
      <c r="C43" s="220" t="s">
        <v>786</v>
      </c>
      <c r="D43" s="219">
        <v>432</v>
      </c>
      <c r="E43" s="99">
        <v>176</v>
      </c>
      <c r="F43" s="99">
        <v>678</v>
      </c>
      <c r="G43" s="99">
        <v>577</v>
      </c>
      <c r="H43" s="99">
        <v>101</v>
      </c>
      <c r="I43" s="99">
        <v>2</v>
      </c>
      <c r="J43" s="99">
        <v>10</v>
      </c>
      <c r="K43" s="99">
        <v>3</v>
      </c>
      <c r="L43" s="99">
        <v>7</v>
      </c>
    </row>
    <row r="44" spans="1:12" s="20" customFormat="1" ht="12.75" customHeight="1">
      <c r="A44" s="85"/>
      <c r="B44" s="221"/>
      <c r="C44" s="220" t="s">
        <v>785</v>
      </c>
      <c r="D44" s="219">
        <v>419</v>
      </c>
      <c r="E44" s="99">
        <v>152</v>
      </c>
      <c r="F44" s="99">
        <v>656</v>
      </c>
      <c r="G44" s="99">
        <v>594</v>
      </c>
      <c r="H44" s="99">
        <v>62</v>
      </c>
      <c r="I44" s="99">
        <v>1</v>
      </c>
      <c r="J44" s="99">
        <v>12</v>
      </c>
      <c r="K44" s="99">
        <v>8</v>
      </c>
      <c r="L44" s="99">
        <v>4</v>
      </c>
    </row>
    <row r="45" spans="1:12" s="20" customFormat="1" ht="12.75" customHeight="1">
      <c r="A45" s="85"/>
      <c r="B45" s="221"/>
      <c r="C45" s="220" t="s">
        <v>784</v>
      </c>
      <c r="D45" s="219">
        <v>428</v>
      </c>
      <c r="E45" s="99">
        <v>173</v>
      </c>
      <c r="F45" s="99">
        <v>693</v>
      </c>
      <c r="G45" s="99">
        <v>522</v>
      </c>
      <c r="H45" s="99">
        <v>171</v>
      </c>
      <c r="I45" s="99">
        <v>1</v>
      </c>
      <c r="J45" s="99">
        <v>12</v>
      </c>
      <c r="K45" s="99">
        <v>10</v>
      </c>
      <c r="L45" s="99">
        <v>2</v>
      </c>
    </row>
    <row r="46" spans="1:12" s="20" customFormat="1" ht="17.25" customHeight="1">
      <c r="A46" s="85"/>
      <c r="B46" s="221"/>
      <c r="C46" s="220" t="s">
        <v>783</v>
      </c>
      <c r="D46" s="219">
        <v>435</v>
      </c>
      <c r="E46" s="99">
        <v>156</v>
      </c>
      <c r="F46" s="99">
        <v>718</v>
      </c>
      <c r="G46" s="99">
        <v>553</v>
      </c>
      <c r="H46" s="99">
        <v>165</v>
      </c>
      <c r="I46" s="99">
        <v>2</v>
      </c>
      <c r="J46" s="99">
        <v>14</v>
      </c>
      <c r="K46" s="99">
        <v>12</v>
      </c>
      <c r="L46" s="99">
        <v>2</v>
      </c>
    </row>
    <row r="47" spans="1:12" s="20" customFormat="1" ht="12.75" customHeight="1">
      <c r="A47" s="85"/>
      <c r="B47" s="221"/>
      <c r="C47" s="220" t="s">
        <v>782</v>
      </c>
      <c r="D47" s="219">
        <v>382</v>
      </c>
      <c r="E47" s="99">
        <v>156</v>
      </c>
      <c r="F47" s="99">
        <v>672</v>
      </c>
      <c r="G47" s="99">
        <v>566</v>
      </c>
      <c r="H47" s="99">
        <v>106</v>
      </c>
      <c r="I47" s="99">
        <v>2</v>
      </c>
      <c r="J47" s="99">
        <v>18</v>
      </c>
      <c r="K47" s="99">
        <v>8</v>
      </c>
      <c r="L47" s="99">
        <v>10</v>
      </c>
    </row>
    <row r="48" spans="1:12" s="20" customFormat="1" ht="12.75" customHeight="1">
      <c r="A48" s="85"/>
      <c r="B48" s="221"/>
      <c r="C48" s="220" t="s">
        <v>781</v>
      </c>
      <c r="D48" s="219">
        <v>352</v>
      </c>
      <c r="E48" s="99">
        <v>170</v>
      </c>
      <c r="F48" s="99">
        <v>712</v>
      </c>
      <c r="G48" s="99">
        <v>546</v>
      </c>
      <c r="H48" s="99">
        <v>166</v>
      </c>
      <c r="I48" s="99">
        <v>1</v>
      </c>
      <c r="J48" s="99">
        <v>14</v>
      </c>
      <c r="K48" s="99">
        <v>10</v>
      </c>
      <c r="L48" s="99">
        <v>4</v>
      </c>
    </row>
    <row r="49" spans="1:12" s="20" customFormat="1" ht="12.75" customHeight="1">
      <c r="A49" s="85"/>
      <c r="B49" s="221"/>
      <c r="C49" s="220" t="s">
        <v>732</v>
      </c>
      <c r="D49" s="219">
        <v>518</v>
      </c>
      <c r="E49" s="99">
        <v>155</v>
      </c>
      <c r="F49" s="99">
        <v>699</v>
      </c>
      <c r="G49" s="99">
        <v>535</v>
      </c>
      <c r="H49" s="99">
        <v>164</v>
      </c>
      <c r="I49" s="99">
        <v>4</v>
      </c>
      <c r="J49" s="99">
        <v>20</v>
      </c>
      <c r="K49" s="99">
        <v>11</v>
      </c>
      <c r="L49" s="99">
        <v>9</v>
      </c>
    </row>
    <row r="50" spans="1:12" s="20" customFormat="1" ht="12.75" customHeight="1">
      <c r="A50" s="85"/>
      <c r="B50" s="221"/>
      <c r="C50" s="220" t="s">
        <v>731</v>
      </c>
      <c r="D50" s="219">
        <v>462</v>
      </c>
      <c r="E50" s="99">
        <v>147</v>
      </c>
      <c r="F50" s="99">
        <v>653</v>
      </c>
      <c r="G50" s="99">
        <v>609</v>
      </c>
      <c r="H50" s="99">
        <v>44</v>
      </c>
      <c r="I50" s="99">
        <v>1</v>
      </c>
      <c r="J50" s="99">
        <v>20</v>
      </c>
      <c r="K50" s="99">
        <v>8</v>
      </c>
      <c r="L50" s="99">
        <v>12</v>
      </c>
    </row>
    <row r="51" spans="1:12" s="20" customFormat="1" ht="12.75" customHeight="1">
      <c r="A51" s="155"/>
      <c r="B51" s="221"/>
      <c r="C51" s="220" t="s">
        <v>730</v>
      </c>
      <c r="D51" s="219">
        <v>520</v>
      </c>
      <c r="E51" s="97">
        <v>206</v>
      </c>
      <c r="F51" s="97">
        <v>684</v>
      </c>
      <c r="G51" s="97">
        <v>613</v>
      </c>
      <c r="H51" s="97">
        <v>71</v>
      </c>
      <c r="I51" s="97">
        <v>2</v>
      </c>
      <c r="J51" s="97">
        <v>23</v>
      </c>
      <c r="K51" s="97">
        <v>14</v>
      </c>
      <c r="L51" s="97">
        <v>9</v>
      </c>
    </row>
    <row r="52" spans="1:12" s="20" customFormat="1" ht="6" customHeight="1" thickBot="1">
      <c r="A52" s="145"/>
      <c r="B52" s="218"/>
      <c r="C52" s="217"/>
      <c r="D52" s="216"/>
      <c r="E52" s="214"/>
      <c r="F52" s="214"/>
      <c r="G52" s="214"/>
      <c r="H52" s="214"/>
      <c r="I52" s="214"/>
      <c r="J52" s="215"/>
      <c r="K52" s="214"/>
      <c r="L52" s="214"/>
    </row>
    <row r="53" ht="7.5" customHeight="1"/>
    <row r="54" spans="1:3" ht="13.5" customHeight="1">
      <c r="A54" s="213" t="s">
        <v>780</v>
      </c>
      <c r="B54" s="213"/>
      <c r="C54" s="213"/>
    </row>
    <row r="55" ht="11.25">
      <c r="D55" s="212"/>
    </row>
  </sheetData>
  <sheetProtection/>
  <mergeCells count="9">
    <mergeCell ref="A4:L4"/>
    <mergeCell ref="J5:L5"/>
    <mergeCell ref="D5:D6"/>
    <mergeCell ref="E5:E6"/>
    <mergeCell ref="F5:F6"/>
    <mergeCell ref="G5:G6"/>
    <mergeCell ref="H5:H6"/>
    <mergeCell ref="I5:I6"/>
    <mergeCell ref="A5:C6"/>
  </mergeCells>
  <printOptions/>
  <pageMargins left="0.5905511811023623" right="0.5905511811023623" top="0.5905511811023623" bottom="0.5905511811023623"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統計課02</dc:creator>
  <cp:keywords/>
  <dc:description/>
  <cp:lastModifiedBy>千葉市</cp:lastModifiedBy>
  <cp:lastPrinted>2012-05-31T02:04:13Z</cp:lastPrinted>
  <dcterms:created xsi:type="dcterms:W3CDTF">2003-08-06T06:31:07Z</dcterms:created>
  <dcterms:modified xsi:type="dcterms:W3CDTF">2012-06-08T04:59:36Z</dcterms:modified>
  <cp:category/>
  <cp:version/>
  <cp:contentType/>
  <cp:contentStatus/>
</cp:coreProperties>
</file>