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55" windowHeight="7815" tabRatio="571" activeTab="0"/>
  </bookViews>
  <sheets>
    <sheet name="158" sheetId="1" r:id="rId1"/>
    <sheet name="159" sheetId="2" r:id="rId2"/>
    <sheet name="160" sheetId="3" r:id="rId3"/>
    <sheet name="161" sheetId="4" r:id="rId4"/>
    <sheet name="162" sheetId="5" r:id="rId5"/>
    <sheet name="163" sheetId="6" r:id="rId6"/>
    <sheet name="164" sheetId="7" r:id="rId7"/>
    <sheet name="165" sheetId="8" r:id="rId8"/>
    <sheet name="166" sheetId="9" r:id="rId9"/>
    <sheet name="167" sheetId="10" r:id="rId10"/>
    <sheet name="168" sheetId="11" r:id="rId11"/>
    <sheet name="169" sheetId="12" r:id="rId12"/>
    <sheet name="170" sheetId="13" r:id="rId13"/>
    <sheet name="171" sheetId="14" r:id="rId14"/>
    <sheet name="172" sheetId="15" r:id="rId15"/>
    <sheet name="173" sheetId="16" r:id="rId16"/>
    <sheet name="174" sheetId="17" r:id="rId17"/>
    <sheet name="175" sheetId="18" r:id="rId18"/>
    <sheet name="176" sheetId="19" r:id="rId19"/>
    <sheet name="177" sheetId="20" r:id="rId20"/>
    <sheet name="178" sheetId="21" r:id="rId21"/>
  </sheets>
  <definedNames>
    <definedName name="_xlnm.Print_Area" localSheetId="14">'172'!$A$1:$J$28</definedName>
  </definedNames>
  <calcPr fullCalcOnLoad="1"/>
</workbook>
</file>

<file path=xl/sharedStrings.xml><?xml version="1.0" encoding="utf-8"?>
<sst xmlns="http://schemas.openxmlformats.org/spreadsheetml/2006/main" count="979" uniqueCount="584">
  <si>
    <t>ⅩⅣ　 保　健　・　衛　生　・　環　境</t>
  </si>
  <si>
    <t>死　　　　　　　因</t>
  </si>
  <si>
    <t>総　　　　数</t>
  </si>
  <si>
    <t>男</t>
  </si>
  <si>
    <t>女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</si>
  <si>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</si>
  <si>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</si>
  <si>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</si>
  <si>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</si>
  <si>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</si>
  <si>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</si>
  <si>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</si>
  <si>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</si>
  <si>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</si>
  <si>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</si>
  <si>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</si>
  <si>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</si>
  <si>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</si>
  <si>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</si>
  <si>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</si>
  <si>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</si>
  <si>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</si>
  <si>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</si>
  <si>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</si>
  <si>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</si>
  <si>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</si>
  <si>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</si>
  <si>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</si>
  <si>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</si>
  <si>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</si>
  <si>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</si>
  <si>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</si>
  <si>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</si>
  <si>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</si>
  <si>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</si>
  <si>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</si>
  <si>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</si>
  <si>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</si>
  <si>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</si>
  <si>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</si>
  <si>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03100</t>
  </si>
  <si>
    <t>03200</t>
  </si>
  <si>
    <t>04100</t>
  </si>
  <si>
    <t>04200</t>
  </si>
  <si>
    <t>05000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</si>
  <si>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</si>
  <si>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</si>
  <si>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</si>
  <si>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</si>
  <si>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</si>
  <si>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</si>
  <si>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</si>
  <si>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</si>
  <si>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</si>
  <si>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</si>
  <si>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</si>
  <si>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</si>
  <si>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</si>
  <si>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</si>
  <si>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</si>
  <si>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</si>
  <si>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</si>
  <si>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</si>
  <si>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</si>
  <si>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</si>
  <si>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</si>
  <si>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</si>
  <si>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</si>
  <si>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</si>
  <si>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</si>
  <si>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</si>
  <si>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01100</t>
  </si>
  <si>
    <t>　　資　料　　保健福祉総務課</t>
  </si>
  <si>
    <t>.</t>
  </si>
  <si>
    <t>感染症及び寄生虫</t>
  </si>
  <si>
    <t>腸管感染症</t>
  </si>
  <si>
    <t>結核</t>
  </si>
  <si>
    <t>呼吸器結核</t>
  </si>
  <si>
    <t>その他の結核</t>
  </si>
  <si>
    <t>敗血症</t>
  </si>
  <si>
    <t>ウイルス肝炎</t>
  </si>
  <si>
    <t>Ｂ型肝炎</t>
  </si>
  <si>
    <t>Ｃ型肝炎</t>
  </si>
  <si>
    <t>その他</t>
  </si>
  <si>
    <t>ＨＩＶ病</t>
  </si>
  <si>
    <t>その他の感染症</t>
  </si>
  <si>
    <t>悪性新生物</t>
  </si>
  <si>
    <t>口唇、口腔及び咽頭</t>
  </si>
  <si>
    <t>食道の悪性新生物</t>
  </si>
  <si>
    <t>胃の悪性新生物</t>
  </si>
  <si>
    <t>結腸の悪性新生物</t>
  </si>
  <si>
    <t>直腸Ｓ状結腸移行部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</si>
  <si>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</si>
  <si>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</si>
  <si>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</si>
  <si>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</si>
  <si>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</si>
  <si>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</si>
  <si>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</si>
  <si>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</si>
  <si>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</si>
  <si>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</si>
  <si>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</si>
  <si>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</si>
  <si>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悪性リンパ腫</t>
  </si>
  <si>
    <t>白血病</t>
  </si>
  <si>
    <t>その他のリンパ組織</t>
  </si>
  <si>
    <t>その他の悪性新生物</t>
  </si>
  <si>
    <t>その他の新生物</t>
  </si>
  <si>
    <t xml:space="preserve">中枢神経系 </t>
  </si>
  <si>
    <t>中枢神経系を除く</t>
  </si>
  <si>
    <t>貧血</t>
  </si>
  <si>
    <t>糖尿病</t>
  </si>
  <si>
    <t>血管性及び不明の認知症</t>
  </si>
  <si>
    <t>その他の障害</t>
  </si>
  <si>
    <t>髄膜炎</t>
  </si>
  <si>
    <t>脊髄性筋萎縮症</t>
  </si>
  <si>
    <t>パーキンソン病</t>
  </si>
  <si>
    <t>アルツハイマー病</t>
  </si>
  <si>
    <t>その他の神経系の疾患</t>
  </si>
  <si>
    <t>高血圧性疾患</t>
  </si>
  <si>
    <t>高血圧性心疾患</t>
  </si>
  <si>
    <t>心疾患（高血圧性を除く）</t>
  </si>
  <si>
    <t>慢性リウマチ性心疾患</t>
  </si>
  <si>
    <t>急性心筋梗塞</t>
  </si>
  <si>
    <t>その他の虚血性心疾患</t>
  </si>
  <si>
    <r>
      <t>慢性非</t>
    </r>
    <r>
      <rPr>
        <sz val="10"/>
        <rFont val="ＭＳ 明朝"/>
        <family val="1"/>
      </rPr>
      <t>ウマチ</t>
    </r>
    <r>
      <rPr>
        <sz val="9"/>
        <rFont val="ＭＳ 明朝"/>
        <family val="1"/>
      </rPr>
      <t>性</t>
    </r>
    <r>
      <rPr>
        <sz val="9"/>
        <rFont val="ＭＳ 明朝"/>
        <family val="1"/>
      </rPr>
      <t>心内</t>
    </r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</si>
  <si>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</si>
  <si>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</si>
  <si>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</si>
  <si>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</si>
  <si>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</si>
  <si>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</si>
  <si>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</si>
  <si>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</si>
  <si>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</si>
  <si>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大動脈癌及び解離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</si>
  <si>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</si>
  <si>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</si>
  <si>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</si>
  <si>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</si>
  <si>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</si>
  <si>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</si>
  <si>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</si>
  <si>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</si>
  <si>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</si>
  <si>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</si>
  <si>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</si>
  <si>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</si>
  <si>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</si>
  <si>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腎尿路生殖器系の疾患</t>
  </si>
  <si>
    <t>糸球体疾患</t>
  </si>
  <si>
    <t>腎不全</t>
  </si>
  <si>
    <t>急性腎不全</t>
  </si>
  <si>
    <t>慢性腎不全</t>
  </si>
  <si>
    <t>詳細不明の腎不全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</si>
  <si>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</si>
  <si>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</si>
  <si>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</si>
  <si>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</si>
  <si>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</si>
  <si>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その他の発生した病態</t>
  </si>
  <si>
    <t>神経系の先天奇形</t>
  </si>
  <si>
    <t>循環器系の先天奇形</t>
  </si>
  <si>
    <t>心臓の先天奇形</t>
  </si>
  <si>
    <t>その他の循環器系</t>
  </si>
  <si>
    <t>消化器系の先天奇形</t>
  </si>
  <si>
    <t>その他の先天奇形</t>
  </si>
  <si>
    <t>他に分類されないもの</t>
  </si>
  <si>
    <t>老衰</t>
  </si>
  <si>
    <t>乳幼児 突然死症候群</t>
  </si>
  <si>
    <t>その他の症状</t>
  </si>
  <si>
    <t>不慮の事故</t>
  </si>
  <si>
    <t>交通事故</t>
  </si>
  <si>
    <t>転倒・転落</t>
  </si>
  <si>
    <t>不慮の溺死及び溺水</t>
  </si>
  <si>
    <t>不慮の窒息</t>
  </si>
  <si>
    <t>煙、火・火災への曝露</t>
  </si>
  <si>
    <r>
      <t>有害物質による</t>
    </r>
    <r>
      <rPr>
        <sz val="10"/>
        <rFont val="ＭＳ 明朝"/>
        <family val="1"/>
      </rPr>
      <t>中毒</t>
    </r>
  </si>
  <si>
    <t>その他の不慮の事故</t>
  </si>
  <si>
    <t>自殺</t>
  </si>
  <si>
    <t>他殺</t>
  </si>
  <si>
    <t>その他の外因</t>
  </si>
  <si>
    <t>総数</t>
  </si>
  <si>
    <t>新生物</t>
  </si>
  <si>
    <t>血液及び造血器の疾患</t>
  </si>
  <si>
    <t>精神及び行動の障害</t>
  </si>
  <si>
    <t>内分泌、栄養及び代謝疾患</t>
  </si>
  <si>
    <t>神経系の疾患</t>
  </si>
  <si>
    <t>眼及び付属器疾患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</si>
  <si>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</si>
  <si>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</si>
  <si>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</si>
  <si>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</si>
  <si>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</si>
  <si>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筋骨格系・結合組織の疾患</t>
  </si>
  <si>
    <t>妊娠、分娩及び産じょく</t>
  </si>
  <si>
    <t>周産期に発生した病態</t>
  </si>
  <si>
    <t>先天奇形及び染色体異常</t>
  </si>
  <si>
    <t>症状、徴候・異常臨床所見</t>
  </si>
  <si>
    <t>傷病及び死亡の外因</t>
  </si>
  <si>
    <t>死因分類番号</t>
  </si>
  <si>
    <t>01000</t>
  </si>
  <si>
    <t>02000</t>
  </si>
  <si>
    <t>03000</t>
  </si>
  <si>
    <t>04000</t>
  </si>
  <si>
    <t>06000</t>
  </si>
  <si>
    <t>07000</t>
  </si>
  <si>
    <t>08000</t>
  </si>
  <si>
    <t>09000</t>
  </si>
  <si>
    <t>10000</t>
  </si>
  <si>
    <t>－</t>
  </si>
  <si>
    <t>平　成　23　年</t>
  </si>
  <si>
    <t>158  死　因　別　死　亡　者　数</t>
  </si>
  <si>
    <t>　　資　料　　生活衛生課</t>
  </si>
  <si>
    <t>年度</t>
  </si>
  <si>
    <t>平成</t>
  </si>
  <si>
    <t>動物収容施設</t>
  </si>
  <si>
    <t>興　行　場</t>
  </si>
  <si>
    <t>旅館・ホテル
簡 易 宿 所</t>
  </si>
  <si>
    <t>公 衆 浴 場</t>
  </si>
  <si>
    <t>クリーニング所</t>
  </si>
  <si>
    <t>美　容　所</t>
  </si>
  <si>
    <t>理　容　業</t>
  </si>
  <si>
    <t>区　分</t>
  </si>
  <si>
    <t>168  環 境 衛 生 関 係 施 設 数</t>
  </si>
  <si>
    <t>その他</t>
  </si>
  <si>
    <t>めん類製造業</t>
  </si>
  <si>
    <t xml:space="preserve">豆腐製造業 </t>
  </si>
  <si>
    <t>氷雪販売業</t>
  </si>
  <si>
    <t>魚介類販売業</t>
  </si>
  <si>
    <t>食肉販売業</t>
  </si>
  <si>
    <t>乳類販売業</t>
  </si>
  <si>
    <t>菓子製造業</t>
  </si>
  <si>
    <t>喫茶店営業</t>
  </si>
  <si>
    <t>飲食店営業</t>
  </si>
  <si>
    <t>総　　数</t>
  </si>
  <si>
    <t>許可を要
しない施設</t>
  </si>
  <si>
    <t>許　　　可　　　を　　　要　　　す　　　る　　　施　　　設</t>
  </si>
  <si>
    <t>167  食　品　衛　生　関　係　施　設　数</t>
  </si>
  <si>
    <t>「結核」は市内在住の新規登録結核患者数である。</t>
  </si>
  <si>
    <r>
      <t xml:space="preserve"> </t>
    </r>
    <r>
      <rPr>
        <sz val="9"/>
        <rFont val="ＭＳ 明朝"/>
        <family val="1"/>
      </rPr>
      <t xml:space="preserve"> </t>
    </r>
  </si>
  <si>
    <t>「ウイルス性肝炎」は，Ｅ型肝炎及びＡ型肝炎を除く。「インフルエンザ」は，鳥インフルエンザを除く。「風疹」「麻疹」は、平成20年1月から五類（全数把握）となったため、平成19年度の数値は平成20年1月～3月までの報告数である。</t>
  </si>
  <si>
    <t>　　資　料　　健康企画課、保健所食品安全課　　（注）「一類」とは、エボラ出血熱、クリミア・コンゴ出血熱、重症急性呼吸器症候群、痘そう、ペスト、マールブルグ病及びラッサ熱をいう。「重症急性呼吸器症候群」は，病原体がＳＡＲＳコロナウイルスであるものに限る。</t>
  </si>
  <si>
    <t>－</t>
  </si>
  <si>
    <t>淋　菌
感染症</t>
  </si>
  <si>
    <t>性  器     クラミジア
感染症</t>
  </si>
  <si>
    <t>流行性
耳下腺炎</t>
  </si>
  <si>
    <t>手足口病</t>
  </si>
  <si>
    <t>水痘</t>
  </si>
  <si>
    <t>感染性
胃腸炎</t>
  </si>
  <si>
    <t>インフル
エンザ</t>
  </si>
  <si>
    <t>その他</t>
  </si>
  <si>
    <t>麻疹</t>
  </si>
  <si>
    <t>風疹</t>
  </si>
  <si>
    <t>破傷風</t>
  </si>
  <si>
    <t>梅　毒</t>
  </si>
  <si>
    <t>ジアルジア症</t>
  </si>
  <si>
    <t>後天性   免疫不全 症候群</t>
  </si>
  <si>
    <t>クロイツ
フェルト・
ヤ コ ブ病</t>
  </si>
  <si>
    <t>ウィルス性
肝　  炎</t>
  </si>
  <si>
    <t>アメーバ
赤 　痢</t>
  </si>
  <si>
    <t>その他</t>
  </si>
  <si>
    <t>レジオネラ症</t>
  </si>
  <si>
    <t>マラ
リア</t>
  </si>
  <si>
    <t>つつが
虫　病</t>
  </si>
  <si>
    <t>A型肝炎</t>
  </si>
  <si>
    <t>E型肝炎</t>
  </si>
  <si>
    <t>総　数</t>
  </si>
  <si>
    <t>パラチフス</t>
  </si>
  <si>
    <t>腸チフス</t>
  </si>
  <si>
    <t>腸管出血性大腸菌   感染症</t>
  </si>
  <si>
    <t>細菌性赤痢</t>
  </si>
  <si>
    <t>コレラ</t>
  </si>
  <si>
    <t>総数</t>
  </si>
  <si>
    <t>重症急性 呼吸器   症候群</t>
  </si>
  <si>
    <t>ジフテリア</t>
  </si>
  <si>
    <t>結核</t>
  </si>
  <si>
    <t>急性     灰白髄炎（ポリオ）</t>
  </si>
  <si>
    <t>五　　　類　（定　点　把　握）</t>
  </si>
  <si>
    <t>五　　　類　（全　数　把　握）</t>
  </si>
  <si>
    <t>四　　　類　</t>
  </si>
  <si>
    <t>三　類</t>
  </si>
  <si>
    <t>二　　　類</t>
  </si>
  <si>
    <t>一　類</t>
  </si>
  <si>
    <t>食中毒</t>
  </si>
  <si>
    <t>感　　　                                            染　                                                    　　症</t>
  </si>
  <si>
    <t>166　感染症・食中毒患者数</t>
  </si>
  <si>
    <t>　　資　料　　健康企画課</t>
  </si>
  <si>
    <t>風 し ん</t>
  </si>
  <si>
    <t>麻 し ん</t>
  </si>
  <si>
    <t>麻しん風しん
混        合</t>
  </si>
  <si>
    <t>急性灰白髄炎
（ポリオ）</t>
  </si>
  <si>
    <t>日本脳炎</t>
  </si>
  <si>
    <t>三・二種混合</t>
  </si>
  <si>
    <t>ＢＣＧ接種</t>
  </si>
  <si>
    <t>（単位　人）</t>
  </si>
  <si>
    <t>165  予　防　接　種　実　施　状　況</t>
  </si>
  <si>
    <t>　　資　料　　健康企画課　(注）基本健康診査は、平成20年4月より廃止。</t>
  </si>
  <si>
    <t>－</t>
  </si>
  <si>
    <t>超音波</t>
  </si>
  <si>
    <t>マンモグラフィ併用</t>
  </si>
  <si>
    <t>歯周疾患</t>
  </si>
  <si>
    <t>骨粗しょう症</t>
  </si>
  <si>
    <t>前立腺がん</t>
  </si>
  <si>
    <t>大腸がん</t>
  </si>
  <si>
    <t>結　核</t>
  </si>
  <si>
    <t>肺がん</t>
  </si>
  <si>
    <t>乳がん</t>
  </si>
  <si>
    <t>子宮がん</t>
  </si>
  <si>
    <t>胃がん</t>
  </si>
  <si>
    <t>基本健康診査</t>
  </si>
  <si>
    <t>164  健　康　診　査　受　診　状　況</t>
  </si>
  <si>
    <t>　　資　料　　健康企画課（健康増進センター）</t>
  </si>
  <si>
    <t>－</t>
  </si>
  <si>
    <t>総        合</t>
  </si>
  <si>
    <t>標        準</t>
  </si>
  <si>
    <t>メタボリック予防</t>
  </si>
  <si>
    <t>女 性 健 康</t>
  </si>
  <si>
    <t>-</t>
  </si>
  <si>
    <t>平成</t>
  </si>
  <si>
    <t>70歳以上</t>
  </si>
  <si>
    <t>60～69</t>
  </si>
  <si>
    <t>50～59</t>
  </si>
  <si>
    <t>40～49</t>
  </si>
  <si>
    <t>30～39</t>
  </si>
  <si>
    <t>20～29</t>
  </si>
  <si>
    <t>20歳未満</t>
  </si>
  <si>
    <t>総　　数</t>
  </si>
  <si>
    <t>163  健　康　増　進　セ　ン　タ　ー　利　用　状　況</t>
  </si>
  <si>
    <t>※平成２２年４月１日より産婦人科は産科と婦人科にわかれました。</t>
  </si>
  <si>
    <t>　　資　料　　海浜病院事務局</t>
  </si>
  <si>
    <t>－</t>
  </si>
  <si>
    <t>入　 院</t>
  </si>
  <si>
    <t>外　 来</t>
  </si>
  <si>
    <t>入　　院</t>
  </si>
  <si>
    <t>外　　来</t>
  </si>
  <si>
    <t>計</t>
  </si>
  <si>
    <t>眼　　　科</t>
  </si>
  <si>
    <t>耳 鼻 咽 喉 科</t>
  </si>
  <si>
    <t>婦人科</t>
  </si>
  <si>
    <t>産科</t>
  </si>
  <si>
    <t>産　婦　人　科</t>
  </si>
  <si>
    <t>整　形　外　科</t>
  </si>
  <si>
    <t xml:space="preserve">    心臓血管外科       </t>
  </si>
  <si>
    <t>外　　　科</t>
  </si>
  <si>
    <t>新生児科</t>
  </si>
  <si>
    <t>小　児　科</t>
  </si>
  <si>
    <t>内　　　科</t>
  </si>
  <si>
    <t>総　　　　　数</t>
  </si>
  <si>
    <t>162  市　立　海　浜　病　院　患　者　数</t>
  </si>
  <si>
    <t>　　資　料　　青葉病院事務局　　</t>
  </si>
  <si>
    <t>入　院</t>
  </si>
  <si>
    <t>外　来</t>
  </si>
  <si>
    <t>入　院</t>
  </si>
  <si>
    <t>外　来</t>
  </si>
  <si>
    <t>歯　　科</t>
  </si>
  <si>
    <t>リハビリテーション科</t>
  </si>
  <si>
    <t>アレルギー科</t>
  </si>
  <si>
    <t>感　染</t>
  </si>
  <si>
    <t>耳鼻咽喉科</t>
  </si>
  <si>
    <t>眼　　科</t>
  </si>
  <si>
    <t>産　婦　人　科</t>
  </si>
  <si>
    <t>泌　尿　器　科</t>
  </si>
  <si>
    <t>皮　膚　科</t>
  </si>
  <si>
    <t>整　形　外　科</t>
  </si>
  <si>
    <t>外　　　科</t>
  </si>
  <si>
    <r>
      <rPr>
        <sz val="9"/>
        <rFont val="ＭＳ 明朝"/>
        <family val="1"/>
      </rPr>
      <t>精  神  科</t>
    </r>
  </si>
  <si>
    <t>161  市　立　青　葉　病　院　患　者　数</t>
  </si>
  <si>
    <r>
      <t>　　資　料　　</t>
    </r>
    <r>
      <rPr>
        <sz val="9"/>
        <rFont val="ＭＳ 明朝"/>
        <family val="1"/>
      </rPr>
      <t>保健福祉総務課</t>
    </r>
  </si>
  <si>
    <t>年</t>
  </si>
  <si>
    <t>准看護師</t>
  </si>
  <si>
    <t>看 護 師</t>
  </si>
  <si>
    <t>助 産 師</t>
  </si>
  <si>
    <t>保 健 師</t>
  </si>
  <si>
    <t>薬 剤 師</t>
  </si>
  <si>
    <t>歯科医師</t>
  </si>
  <si>
    <t>医　　師</t>
  </si>
  <si>
    <t>160  医　療　従　事　者　数･･････(各年12月末現在)</t>
  </si>
  <si>
    <t>　　資　料　　保健所総務課</t>
  </si>
  <si>
    <t>年度末</t>
  </si>
  <si>
    <t>施設数</t>
  </si>
  <si>
    <t>病床数</t>
  </si>
  <si>
    <t>療　養</t>
  </si>
  <si>
    <t>一　般</t>
  </si>
  <si>
    <t>感　染</t>
  </si>
  <si>
    <t>結　核</t>
  </si>
  <si>
    <t>精　神</t>
  </si>
  <si>
    <t>無　床</t>
  </si>
  <si>
    <t>有    床</t>
  </si>
  <si>
    <t>病     床     数</t>
  </si>
  <si>
    <t>施設数</t>
  </si>
  <si>
    <t>歯    科   診療所数</t>
  </si>
  <si>
    <t>一   般   診   療   所</t>
  </si>
  <si>
    <t>病　          　院</t>
  </si>
  <si>
    <t>区　分</t>
  </si>
  <si>
    <t>159  医　療　施　設</t>
  </si>
  <si>
    <t>(注）年度平均値は、１年間にわたる１時間測定値の合計をその時間数で割った値である。</t>
  </si>
  <si>
    <t>　　資　料　　環境情報センター</t>
  </si>
  <si>
    <t>真砂公園</t>
  </si>
  <si>
    <t>土気</t>
  </si>
  <si>
    <t>宮野木</t>
  </si>
  <si>
    <t>山王小学校</t>
  </si>
  <si>
    <t>桜木小学校</t>
  </si>
  <si>
    <t>大宮小学校</t>
  </si>
  <si>
    <t>臨海ドライブイン</t>
  </si>
  <si>
    <t>松ヶ丘小学校</t>
  </si>
  <si>
    <t>蘇我中学校</t>
  </si>
  <si>
    <t>福正寺</t>
  </si>
  <si>
    <t>末広中学校</t>
  </si>
  <si>
    <t>千草台小学校</t>
  </si>
  <si>
    <t>３　月</t>
  </si>
  <si>
    <t>２　月</t>
  </si>
  <si>
    <t>24年１月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</si>
  <si>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</si>
  <si>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</si>
  <si>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</si>
  <si>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</si>
  <si>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</si>
  <si>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</si>
  <si>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</si>
  <si>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</si>
  <si>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</si>
  <si>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平　均</t>
  </si>
  <si>
    <t>平　　　　　成　　　　　23　　　　　年　　　　　度</t>
  </si>
  <si>
    <t>平成22年度</t>
  </si>
  <si>
    <t>平成21年度</t>
  </si>
  <si>
    <t>区　　　分</t>
  </si>
  <si>
    <t>（単位　㎎／㎥）</t>
  </si>
  <si>
    <t>178  大 気 中 の 浮 遊 粒 子 状 物 質 濃 度</t>
  </si>
  <si>
    <t>(注）年度平均値は、１年間にわたる１時間測定値の合計をその時間数で割った値である。</t>
  </si>
  <si>
    <t>真砂公園</t>
  </si>
  <si>
    <t>土気</t>
  </si>
  <si>
    <t>宮野木</t>
  </si>
  <si>
    <t>山王小学校</t>
  </si>
  <si>
    <t>桜木小学校</t>
  </si>
  <si>
    <t>大宮小学校</t>
  </si>
  <si>
    <t>臨海ドライブイン</t>
  </si>
  <si>
    <t>松ヶ丘小学校</t>
  </si>
  <si>
    <t>蘇我中学校</t>
  </si>
  <si>
    <t>福正寺</t>
  </si>
  <si>
    <t>末広中学校</t>
  </si>
  <si>
    <t>千草台小学校</t>
  </si>
  <si>
    <t>（単位　ppm）</t>
  </si>
  <si>
    <t>177  大 気 中 の 二 酸 化 窒 素 濃 度</t>
  </si>
  <si>
    <t>176  大 気 中 の 二 酸 化 硫 黄 濃 度</t>
  </si>
  <si>
    <t>　　資　料　　環境規制課</t>
  </si>
  <si>
    <t>&lt;0.5</t>
  </si>
  <si>
    <t>＜0.5</t>
  </si>
  <si>
    <t>幕  張  の  浜  地  先</t>
  </si>
  <si>
    <t>新港コンビナート港湾内</t>
  </si>
  <si>
    <t>ＪＦＥスチール㈱港湾内</t>
  </si>
  <si>
    <t>ＪＦＥスチール㈱西工場地先</t>
  </si>
  <si>
    <r>
      <t>平成23</t>
    </r>
    <r>
      <rPr>
        <sz val="9"/>
        <rFont val="ＭＳ 明朝"/>
        <family val="1"/>
      </rPr>
      <t>年度</t>
    </r>
  </si>
  <si>
    <r>
      <t>平成22</t>
    </r>
    <r>
      <rPr>
        <sz val="9"/>
        <rFont val="ＭＳ 明朝"/>
        <family val="1"/>
      </rPr>
      <t>年度</t>
    </r>
  </si>
  <si>
    <t>最　大</t>
  </si>
  <si>
    <t>最　小</t>
  </si>
  <si>
    <t>平成23年度</t>
  </si>
  <si>
    <t>ノルマルヘキサン
抽　出　物　質
（㎎／ℓ）</t>
  </si>
  <si>
    <t>化　学　的
酸素要求量
（㎎／ℓ）</t>
  </si>
  <si>
    <t>溶存酸素量
（㎎／ℓ）</t>
  </si>
  <si>
    <t>水素イオン濃度（ｐＨ）</t>
  </si>
  <si>
    <t>区　　　　　　分</t>
  </si>
  <si>
    <t>175  海 域 の 水 質 測 定 結 果</t>
  </si>
  <si>
    <t>浜  田  川(下 八 坂 橋）</t>
  </si>
  <si>
    <t>浜  野  川（浜  野  橋）</t>
  </si>
  <si>
    <t>花  園  川（高  洲  橋）</t>
  </si>
  <si>
    <t>村  田  川(高 本 谷 橋）</t>
  </si>
  <si>
    <t>鹿　島　川（下　泉　橋）</t>
  </si>
  <si>
    <t>葭　　　川（日　本　橋）</t>
  </si>
  <si>
    <t>都　　　川（都　　　橋）</t>
  </si>
  <si>
    <t>花　見　川（新花見川橋）</t>
  </si>
  <si>
    <t>生　実　川（平　成　橋）</t>
  </si>
  <si>
    <t>浮遊物質量
（㎎／ℓ）</t>
  </si>
  <si>
    <t>生物化学的
酸素要求量
（㎎／ℓ）</t>
  </si>
  <si>
    <t>174  河 川 の 水 質 測 定 結 果</t>
  </si>
  <si>
    <t>　　資　料　　環境規制課</t>
  </si>
  <si>
    <t>注　平成23年度のデータは、平成23年3月11日に発生した地震の影響による地殻変動及びその後の余
　効変動の影響が大きいと考えられます。</t>
  </si>
  <si>
    <t>赤 　 井　 町（Ｃ-59）</t>
  </si>
  <si>
    <t>高 　 品 　町（Ｃ-58）</t>
  </si>
  <si>
    <t>東  寺 山  町（Ｃ-42）</t>
  </si>
  <si>
    <t>新 　 浜　 町（Ｃ-25）</t>
  </si>
  <si>
    <t>新　    　 港（Ｃ-18）</t>
  </si>
  <si>
    <t>小  中 台  町（Ｃ-13）</t>
  </si>
  <si>
    <t>矢　  作 　町（Ｃ-３）</t>
  </si>
  <si>
    <t>稲 毛 一丁 目（No.67）</t>
  </si>
  <si>
    <t>轟 町 一丁 目（No.60）</t>
  </si>
  <si>
    <t>白 旗 一丁 目（No.44）</t>
  </si>
  <si>
    <t>古  市 場  町（No.34）</t>
  </si>
  <si>
    <t>生   実   町 （10687）</t>
  </si>
  <si>
    <t>平成21年度</t>
  </si>
  <si>
    <t>平成20年度</t>
  </si>
  <si>
    <t>平成19年度</t>
  </si>
  <si>
    <t>区　　　　分</t>
  </si>
  <si>
    <t>（単位　ミリメートル）</t>
  </si>
  <si>
    <t>173  地 盤 沈 下 の 経 年 変 化 (代表水準点)</t>
  </si>
  <si>
    <t xml:space="preserve">      し尿処理は平成20年度から前処理のみを行っている。前処理後は下水処理場で処理している。</t>
  </si>
  <si>
    <t>　</t>
  </si>
  <si>
    <t>（注）汲取量は浄化槽汚泥を含む。委託は市有施設のみ。</t>
  </si>
  <si>
    <t>　資　料　　収集業務課、施設課　</t>
  </si>
  <si>
    <t>…</t>
  </si>
  <si>
    <t xml:space="preserve">         3</t>
  </si>
  <si>
    <t xml:space="preserve">         2</t>
  </si>
  <si>
    <t xml:space="preserve">    24年 1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</si>
  <si>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</si>
  <si>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</si>
  <si>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</si>
  <si>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</si>
  <si>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</si>
  <si>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</si>
  <si>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</si>
  <si>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</si>
  <si>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4月</t>
  </si>
  <si>
    <t>年度</t>
  </si>
  <si>
    <t>平成</t>
  </si>
  <si>
    <t>南部浄化　　センター</t>
  </si>
  <si>
    <t>衛生処理</t>
  </si>
  <si>
    <t>総　　　量</t>
  </si>
  <si>
    <t>業　　　者</t>
  </si>
  <si>
    <t>委　　　託</t>
  </si>
  <si>
    <t>処　　　　　理　　　　　量</t>
  </si>
  <si>
    <t>汲　　　　　取　　　　　量</t>
  </si>
  <si>
    <t>区分</t>
  </si>
  <si>
    <t>（単位　キロリットル）</t>
  </si>
  <si>
    <t xml:space="preserve"> </t>
  </si>
  <si>
    <t>172  し　尿　処　理　状　況</t>
  </si>
  <si>
    <t>　　　　　　　　　　　　　　　</t>
  </si>
  <si>
    <t xml:space="preserve"> 23年度「処理量（焼却）」には旭市災害廃棄物(1,079.85ｔ）を含む。</t>
  </si>
  <si>
    <t>5　</t>
  </si>
  <si>
    <t xml:space="preserve"> 22年度「処理量（焼却）」には鳥インフルエンザ疑似患畜等を含む。</t>
  </si>
  <si>
    <t>4　</t>
  </si>
  <si>
    <t>「焼却灰」にはエコセメントを含む。</t>
  </si>
  <si>
    <t>3　</t>
  </si>
  <si>
    <t>「再資源化」には有害ごみ、処理困難物処理委託を含む。</t>
  </si>
  <si>
    <t>2　</t>
  </si>
  <si>
    <t>「収集量」及び｢処理量｣は焼却残灰を除く。「業者」は委託業者及び許可業者による「収集量」である。</t>
  </si>
  <si>
    <t>（注）1　</t>
  </si>
  <si>
    <t xml:space="preserve"> 　資　料　　施  設  課</t>
  </si>
  <si>
    <t>平成19年度</t>
  </si>
  <si>
    <t>再資源化</t>
  </si>
  <si>
    <t>埋　 立</t>
  </si>
  <si>
    <t>焼　 却</t>
  </si>
  <si>
    <t>総　 量</t>
  </si>
  <si>
    <t>持　 込</t>
  </si>
  <si>
    <t>業　 者</t>
  </si>
  <si>
    <t>直　 営</t>
  </si>
  <si>
    <t>焼却灰</t>
  </si>
  <si>
    <t>収　　　　　集　　　　　量</t>
  </si>
  <si>
    <t>（単位 トン）</t>
  </si>
  <si>
    <t>171  ご　み　処　理　状  況</t>
  </si>
  <si>
    <r>
      <t>　　資　料　　生活衛生課　　（注）大人は12歳以上（改</t>
    </r>
    <r>
      <rPr>
        <sz val="9"/>
        <rFont val="ＭＳ 明朝"/>
        <family val="1"/>
      </rPr>
      <t>葬</t>
    </r>
    <r>
      <rPr>
        <sz val="9"/>
        <rFont val="ＭＳ 明朝"/>
        <family val="1"/>
      </rPr>
      <t>骨を含む。）</t>
    </r>
  </si>
  <si>
    <t>－</t>
  </si>
  <si>
    <t xml:space="preserve">   3</t>
  </si>
  <si>
    <t xml:space="preserve">   2</t>
  </si>
  <si>
    <t>年 1</t>
  </si>
  <si>
    <t>24</t>
  </si>
  <si>
    <t xml:space="preserve">  12</t>
  </si>
  <si>
    <t>-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</si>
  <si>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</si>
  <si>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</si>
  <si>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</si>
  <si>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</si>
  <si>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</si>
  <si>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</si>
  <si>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</si>
  <si>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4月</t>
  </si>
  <si>
    <t>死　　産</t>
  </si>
  <si>
    <t>小　　人</t>
  </si>
  <si>
    <t>大　　人</t>
  </si>
  <si>
    <t>市有葬祭壇
使用件数</t>
  </si>
  <si>
    <t>市有霊柩車
使用件数</t>
  </si>
  <si>
    <t>火　　　　葬　　　　件　　　　数</t>
  </si>
  <si>
    <t>区　分</t>
  </si>
  <si>
    <t>170  火  葬  場  使  用  状  況</t>
  </si>
  <si>
    <t>　　資　料　　生活衛生課　　（注）「予防注射延頭数」は予防注射済票交付数の数値である。</t>
  </si>
  <si>
    <t>年度</t>
  </si>
  <si>
    <t>処　分　数</t>
  </si>
  <si>
    <t>引取頭数</t>
  </si>
  <si>
    <t xml:space="preserve">   返還頭数     </t>
  </si>
  <si>
    <t>野犬収容頭数</t>
  </si>
  <si>
    <t>咬傷犬被害届件数</t>
  </si>
  <si>
    <t>予防注射延頭数</t>
  </si>
  <si>
    <t>畜犬登録数</t>
  </si>
  <si>
    <t>169  狂　犬　病　予　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</si>
</sst>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0.000_);[Red]\(0.000\)"/>
    <numFmt numFmtId="181" formatCode="#,##0.000_ "/>
    <numFmt numFmtId="182" formatCode="0.0_ "/>
    <numFmt numFmtId="183" formatCode="\+##0.0;\-##0.0"/>
    <numFmt numFmtId="184" formatCode="#,##0.00_ "/>
    <numFmt numFmtId="185" formatCode="#,##0.0_ "/>
  </numFmts>
  <fonts count="57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b/>
      <sz val="8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MS Mincho"/>
      <family val="1"/>
    </font>
    <font>
      <strike/>
      <sz val="9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6" fillId="0" borderId="0" xfId="49" applyNumberFormat="1" applyFont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distributed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38" fontId="11" fillId="0" borderId="14" xfId="49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38" fontId="11" fillId="0" borderId="0" xfId="49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8" fontId="7" fillId="0" borderId="0" xfId="49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38" fontId="7" fillId="0" borderId="0" xfId="49" applyFont="1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0" fillId="0" borderId="14" xfId="49" applyNumberFormat="1" applyFont="1" applyFill="1" applyBorder="1" applyAlignment="1" applyProtection="1">
      <alignment horizontal="right"/>
      <protection locked="0"/>
    </xf>
    <xf numFmtId="38" fontId="10" fillId="0" borderId="14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38" fontId="11" fillId="0" borderId="0" xfId="0" applyNumberFormat="1" applyFont="1" applyFill="1" applyBorder="1" applyAlignment="1" applyProtection="1">
      <alignment horizontal="right"/>
      <protection locked="0"/>
    </xf>
    <xf numFmtId="38" fontId="11" fillId="0" borderId="0" xfId="0" applyNumberFormat="1" applyFont="1" applyFill="1" applyBorder="1" applyAlignment="1" applyProtection="1">
      <alignment horizontal="right" wrapText="1"/>
      <protection locked="0"/>
    </xf>
    <xf numFmtId="38" fontId="9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38" fontId="7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vertical="center"/>
    </xf>
    <xf numFmtId="3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8" fontId="7" fillId="0" borderId="0" xfId="49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14" xfId="49" applyFont="1" applyFill="1" applyBorder="1" applyAlignment="1" applyProtection="1">
      <alignment/>
      <protection locked="0"/>
    </xf>
    <xf numFmtId="38" fontId="0" fillId="0" borderId="14" xfId="49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8" fontId="10" fillId="0" borderId="0" xfId="49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8" fontId="7" fillId="0" borderId="14" xfId="49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38" fontId="7" fillId="0" borderId="0" xfId="49" applyFont="1" applyFill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vertical="center"/>
    </xf>
    <xf numFmtId="38" fontId="11" fillId="0" borderId="0" xfId="49" applyFont="1" applyFill="1" applyAlignment="1" applyProtection="1">
      <alignment horizontal="right"/>
      <protection locked="0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38" fontId="11" fillId="0" borderId="14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38" fontId="11" fillId="0" borderId="14" xfId="49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63">
      <alignment vertical="center"/>
      <protection/>
    </xf>
    <xf numFmtId="0" fontId="10" fillId="0" borderId="0" xfId="63" applyFont="1">
      <alignment vertical="center"/>
      <protection/>
    </xf>
    <xf numFmtId="38" fontId="11" fillId="0" borderId="14" xfId="51" applyFont="1" applyFill="1" applyBorder="1" applyAlignment="1" applyProtection="1">
      <alignment/>
      <protection locked="0"/>
    </xf>
    <xf numFmtId="0" fontId="11" fillId="0" borderId="15" xfId="63" applyFont="1" applyFill="1" applyBorder="1" applyAlignment="1" applyProtection="1">
      <alignment horizontal="center"/>
      <protection locked="0"/>
    </xf>
    <xf numFmtId="0" fontId="11" fillId="0" borderId="14" xfId="63" applyFont="1" applyFill="1" applyBorder="1" applyAlignment="1" applyProtection="1">
      <alignment horizontal="center"/>
      <protection locked="0"/>
    </xf>
    <xf numFmtId="0" fontId="6" fillId="0" borderId="0" xfId="63" applyFont="1" applyAlignment="1">
      <alignment/>
      <protection/>
    </xf>
    <xf numFmtId="38" fontId="11" fillId="0" borderId="0" xfId="51" applyFont="1" applyFill="1" applyBorder="1" applyAlignment="1" applyProtection="1">
      <alignment/>
      <protection locked="0"/>
    </xf>
    <xf numFmtId="0" fontId="9" fillId="0" borderId="13" xfId="63" applyFont="1" applyFill="1" applyBorder="1" applyAlignment="1" applyProtection="1">
      <alignment horizontal="center"/>
      <protection locked="0"/>
    </xf>
    <xf numFmtId="0" fontId="9" fillId="0" borderId="0" xfId="63" applyFont="1" applyFill="1" applyBorder="1" applyAlignment="1" applyProtection="1">
      <alignment horizontal="right"/>
      <protection locked="0"/>
    </xf>
    <xf numFmtId="0" fontId="9" fillId="0" borderId="0" xfId="63" applyFont="1" applyFill="1" applyBorder="1" applyAlignment="1" applyProtection="1">
      <alignment horizontal="center"/>
      <protection locked="0"/>
    </xf>
    <xf numFmtId="0" fontId="0" fillId="0" borderId="0" xfId="63" applyAlignment="1">
      <alignment/>
      <protection/>
    </xf>
    <xf numFmtId="38" fontId="7" fillId="0" borderId="0" xfId="51" applyFont="1" applyFill="1" applyBorder="1" applyAlignment="1" applyProtection="1">
      <alignment/>
      <protection locked="0"/>
    </xf>
    <xf numFmtId="38" fontId="7" fillId="0" borderId="0" xfId="51" applyFont="1" applyFill="1" applyBorder="1" applyAlignment="1" applyProtection="1">
      <alignment horizontal="right"/>
      <protection locked="0"/>
    </xf>
    <xf numFmtId="0" fontId="7" fillId="0" borderId="13" xfId="63" applyFont="1" applyFill="1" applyBorder="1" applyAlignment="1" applyProtection="1">
      <alignment horizontal="center"/>
      <protection locked="0"/>
    </xf>
    <xf numFmtId="0" fontId="7" fillId="0" borderId="0" xfId="63" applyFont="1" applyFill="1" applyBorder="1" applyAlignment="1" applyProtection="1">
      <alignment horizontal="right"/>
      <protection locked="0"/>
    </xf>
    <xf numFmtId="0" fontId="7" fillId="0" borderId="0" xfId="63" applyFont="1" applyFill="1" applyBorder="1" applyAlignment="1" applyProtection="1">
      <alignment horizontal="center"/>
      <protection locked="0"/>
    </xf>
    <xf numFmtId="0" fontId="7" fillId="0" borderId="13" xfId="63" applyFont="1" applyFill="1" applyBorder="1" applyAlignment="1" applyProtection="1">
      <alignment horizontal="left"/>
      <protection locked="0"/>
    </xf>
    <xf numFmtId="38" fontId="7" fillId="0" borderId="0" xfId="51" applyFont="1" applyFill="1" applyAlignment="1" applyProtection="1">
      <alignment/>
      <protection locked="0"/>
    </xf>
    <xf numFmtId="38" fontId="7" fillId="0" borderId="0" xfId="51" applyFont="1" applyFill="1" applyAlignment="1" applyProtection="1">
      <alignment horizontal="right"/>
      <protection locked="0"/>
    </xf>
    <xf numFmtId="0" fontId="0" fillId="0" borderId="0" xfId="63" applyFont="1">
      <alignment vertical="center"/>
      <protection/>
    </xf>
    <xf numFmtId="0" fontId="0" fillId="0" borderId="17" xfId="63" applyBorder="1">
      <alignment vertical="center"/>
      <protection/>
    </xf>
    <xf numFmtId="0" fontId="0" fillId="0" borderId="16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1" fillId="0" borderId="0" xfId="63" applyFont="1">
      <alignment vertical="center"/>
      <protection/>
    </xf>
    <xf numFmtId="0" fontId="0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horizontal="right" vertical="center" wrapText="1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19" fillId="0" borderId="14" xfId="0" applyNumberFormat="1" applyFont="1" applyBorder="1" applyAlignment="1">
      <alignment horizontal="right" vertical="center" wrapText="1"/>
    </xf>
    <xf numFmtId="179" fontId="19" fillId="0" borderId="14" xfId="0" applyNumberFormat="1" applyFont="1" applyBorder="1" applyAlignment="1">
      <alignment horizontal="right" vertical="center" wrapText="1"/>
    </xf>
    <xf numFmtId="179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0" fontId="7" fillId="0" borderId="0" xfId="0" applyNumberFormat="1" applyFont="1" applyBorder="1" applyAlignment="1">
      <alignment horizontal="right"/>
    </xf>
    <xf numFmtId="179" fontId="11" fillId="0" borderId="0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7" fillId="0" borderId="18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/>
      <protection locked="0"/>
    </xf>
    <xf numFmtId="180" fontId="7" fillId="0" borderId="0" xfId="0" applyNumberFormat="1" applyFont="1" applyFill="1" applyBorder="1" applyAlignment="1" applyProtection="1">
      <alignment/>
      <protection locked="0"/>
    </xf>
    <xf numFmtId="180" fontId="7" fillId="0" borderId="24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/>
    </xf>
    <xf numFmtId="0" fontId="19" fillId="0" borderId="22" xfId="0" applyNumberFormat="1" applyFont="1" applyBorder="1" applyAlignment="1">
      <alignment horizontal="right" vertical="center" wrapText="1"/>
    </xf>
    <xf numFmtId="179" fontId="7" fillId="0" borderId="22" xfId="0" applyNumberFormat="1" applyFont="1" applyFill="1" applyBorder="1" applyAlignment="1" applyProtection="1">
      <alignment vertical="center"/>
      <protection locked="0"/>
    </xf>
    <xf numFmtId="179" fontId="7" fillId="0" borderId="24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Border="1" applyAlignment="1">
      <alignment horizontal="right"/>
    </xf>
    <xf numFmtId="179" fontId="11" fillId="33" borderId="0" xfId="0" applyNumberFormat="1" applyFont="1" applyFill="1" applyBorder="1" applyAlignment="1" applyProtection="1">
      <alignment/>
      <protection locked="0"/>
    </xf>
    <xf numFmtId="180" fontId="7" fillId="0" borderId="0" xfId="0" applyNumberFormat="1" applyFont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82" fontId="9" fillId="0" borderId="14" xfId="0" applyNumberFormat="1" applyFont="1" applyFill="1" applyBorder="1" applyAlignment="1" applyProtection="1">
      <alignment horizontal="right" vertical="center"/>
      <protection locked="0"/>
    </xf>
    <xf numFmtId="182" fontId="7" fillId="0" borderId="14" xfId="0" applyNumberFormat="1" applyFont="1" applyFill="1" applyBorder="1" applyAlignment="1" applyProtection="1">
      <alignment horizontal="right" vertical="center"/>
      <protection locked="0"/>
    </xf>
    <xf numFmtId="182" fontId="9" fillId="0" borderId="14" xfId="0" applyNumberFormat="1" applyFont="1" applyFill="1" applyBorder="1" applyAlignment="1" applyProtection="1">
      <alignment vertical="center"/>
      <protection locked="0"/>
    </xf>
    <xf numFmtId="182" fontId="7" fillId="0" borderId="14" xfId="0" applyNumberFormat="1" applyFont="1" applyFill="1" applyBorder="1" applyAlignment="1" applyProtection="1">
      <alignment vertical="center"/>
      <protection locked="0"/>
    </xf>
    <xf numFmtId="182" fontId="11" fillId="0" borderId="0" xfId="0" applyNumberFormat="1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82" fontId="11" fillId="0" borderId="0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182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/>
    </xf>
    <xf numFmtId="182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182" fontId="11" fillId="0" borderId="0" xfId="0" applyNumberFormat="1" applyFont="1" applyFill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182" fontId="11" fillId="0" borderId="0" xfId="0" applyNumberFormat="1" applyFont="1" applyFill="1" applyAlignment="1" applyProtection="1">
      <alignment vertical="center"/>
      <protection locked="0"/>
    </xf>
    <xf numFmtId="183" fontId="11" fillId="0" borderId="14" xfId="0" applyNumberFormat="1" applyFont="1" applyFill="1" applyBorder="1" applyAlignment="1" applyProtection="1">
      <alignment horizontal="right" vertical="center"/>
      <protection locked="0"/>
    </xf>
    <xf numFmtId="183" fontId="7" fillId="0" borderId="14" xfId="0" applyNumberFormat="1" applyFont="1" applyFill="1" applyBorder="1" applyAlignment="1" applyProtection="1">
      <alignment vertical="center"/>
      <protection locked="0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vertical="center"/>
      <protection locked="0"/>
    </xf>
    <xf numFmtId="183" fontId="7" fillId="0" borderId="24" xfId="0" applyNumberFormat="1" applyFont="1" applyFill="1" applyBorder="1" applyAlignment="1" applyProtection="1">
      <alignment vertical="center"/>
      <protection locked="0"/>
    </xf>
    <xf numFmtId="183" fontId="11" fillId="0" borderId="0" xfId="0" applyNumberFormat="1" applyFont="1" applyFill="1" applyAlignment="1" applyProtection="1">
      <alignment horizontal="right" vertical="center"/>
      <protection locked="0"/>
    </xf>
    <xf numFmtId="183" fontId="7" fillId="0" borderId="0" xfId="0" applyNumberFormat="1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 applyProtection="1">
      <alignment horizontal="right" vertical="center"/>
      <protection locked="0"/>
    </xf>
    <xf numFmtId="0" fontId="56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7" fillId="0" borderId="14" xfId="0" applyNumberFormat="1" applyFont="1" applyFill="1" applyBorder="1" applyAlignment="1" applyProtection="1">
      <alignment horizontal="right" vertical="center"/>
      <protection locked="0"/>
    </xf>
    <xf numFmtId="184" fontId="7" fillId="0" borderId="14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Alignment="1" applyProtection="1">
      <alignment horizontal="right"/>
      <protection locked="0"/>
    </xf>
    <xf numFmtId="184" fontId="7" fillId="0" borderId="0" xfId="0" applyNumberFormat="1" applyFont="1" applyFill="1" applyAlignment="1" applyProtection="1">
      <alignment/>
      <protection locked="0"/>
    </xf>
    <xf numFmtId="184" fontId="7" fillId="0" borderId="0" xfId="0" applyNumberFormat="1" applyFont="1" applyFill="1" applyBorder="1" applyAlignment="1" applyProtection="1">
      <alignment/>
      <protection locked="0"/>
    </xf>
    <xf numFmtId="184" fontId="17" fillId="0" borderId="0" xfId="0" applyNumberFormat="1" applyFont="1" applyFill="1" applyAlignment="1" applyProtection="1">
      <alignment horizontal="right"/>
      <protection locked="0"/>
    </xf>
    <xf numFmtId="184" fontId="11" fillId="0" borderId="0" xfId="0" applyNumberFormat="1" applyFont="1" applyFill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right"/>
    </xf>
    <xf numFmtId="0" fontId="20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85" fontId="11" fillId="0" borderId="14" xfId="0" applyNumberFormat="1" applyFont="1" applyFill="1" applyBorder="1" applyAlignment="1" applyProtection="1">
      <alignment vertical="center"/>
      <protection locked="0"/>
    </xf>
    <xf numFmtId="185" fontId="11" fillId="0" borderId="0" xfId="0" applyNumberFormat="1" applyFont="1" applyFill="1" applyBorder="1" applyAlignment="1" applyProtection="1">
      <alignment/>
      <protection locked="0"/>
    </xf>
    <xf numFmtId="185" fontId="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vertical="center"/>
    </xf>
    <xf numFmtId="38" fontId="7" fillId="0" borderId="14" xfId="49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8" fontId="11" fillId="0" borderId="0" xfId="49" applyFont="1" applyFill="1" applyAlignment="1" applyProtection="1">
      <alignment/>
      <protection locked="0"/>
    </xf>
    <xf numFmtId="38" fontId="0" fillId="0" borderId="0" xfId="49" applyFont="1" applyFill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3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0" fillId="0" borderId="22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30" xfId="63" applyBorder="1" applyAlignment="1">
      <alignment horizontal="center" vertic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8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zoomScalePageLayoutView="0" workbookViewId="0" topLeftCell="A1">
      <selection activeCell="E4" sqref="E4"/>
    </sheetView>
  </sheetViews>
  <sheetFormatPr defaultColWidth="9.00390625" defaultRowHeight="12"/>
  <cols>
    <col min="1" max="1" width="8.875" style="0" customWidth="1"/>
    <col min="2" max="4" width="2.375" style="17" customWidth="1"/>
    <col min="5" max="5" width="22.875" style="17" customWidth="1"/>
    <col min="6" max="8" width="15.875" style="0" customWidth="1"/>
  </cols>
  <sheetData>
    <row r="1" ht="14.25">
      <c r="A1" s="1" t="s">
        <v>0</v>
      </c>
    </row>
    <row r="3" ht="14.25">
      <c r="A3" s="1" t="s">
        <v>213</v>
      </c>
    </row>
    <row r="5" spans="1:8" ht="15" customHeight="1">
      <c r="A5" s="263" t="s">
        <v>201</v>
      </c>
      <c r="B5" s="267" t="s">
        <v>1</v>
      </c>
      <c r="C5" s="268"/>
      <c r="D5" s="268"/>
      <c r="E5" s="269"/>
      <c r="F5" s="265" t="s">
        <v>212</v>
      </c>
      <c r="G5" s="266"/>
      <c r="H5" s="266"/>
    </row>
    <row r="6" spans="1:8" ht="15" customHeight="1">
      <c r="A6" s="264"/>
      <c r="B6" s="270"/>
      <c r="C6" s="271"/>
      <c r="D6" s="271"/>
      <c r="E6" s="272"/>
      <c r="F6" s="2" t="s">
        <v>2</v>
      </c>
      <c r="G6" s="3" t="s">
        <v>3</v>
      </c>
      <c r="H6" s="4" t="s">
        <v>4</v>
      </c>
    </row>
    <row r="7" spans="1:5" ht="6" customHeight="1">
      <c r="A7" s="5"/>
      <c r="B7" s="20"/>
      <c r="C7" s="20"/>
      <c r="D7" s="20"/>
      <c r="E7" s="21"/>
    </row>
    <row r="8" spans="1:12" s="15" customFormat="1" ht="12.75" customHeight="1">
      <c r="A8" s="14"/>
      <c r="B8" s="273" t="s">
        <v>183</v>
      </c>
      <c r="C8" s="274"/>
      <c r="D8" s="274"/>
      <c r="E8" s="275"/>
      <c r="F8" s="27">
        <v>7246</v>
      </c>
      <c r="G8" s="27">
        <v>3960</v>
      </c>
      <c r="H8" s="27">
        <v>3286</v>
      </c>
      <c r="J8" s="9"/>
      <c r="K8" s="9"/>
      <c r="L8" s="9"/>
    </row>
    <row r="9" spans="1:12" s="13" customFormat="1" ht="17.25" customHeight="1">
      <c r="A9" s="24" t="s">
        <v>202</v>
      </c>
      <c r="B9" s="22"/>
      <c r="C9" s="273" t="s">
        <v>74</v>
      </c>
      <c r="D9" s="276"/>
      <c r="E9" s="277"/>
      <c r="F9" s="27">
        <v>154</v>
      </c>
      <c r="G9" s="27">
        <v>69</v>
      </c>
      <c r="H9" s="27">
        <v>85</v>
      </c>
      <c r="J9" s="8"/>
      <c r="K9" s="8"/>
      <c r="L9" s="8"/>
    </row>
    <row r="10" spans="1:12" s="13" customFormat="1" ht="12.75" customHeight="1">
      <c r="A10" s="10" t="s">
        <v>71</v>
      </c>
      <c r="B10" s="22"/>
      <c r="C10" s="22"/>
      <c r="D10" s="278" t="s">
        <v>75</v>
      </c>
      <c r="E10" s="275"/>
      <c r="F10" s="27">
        <v>13</v>
      </c>
      <c r="G10" s="27">
        <v>3</v>
      </c>
      <c r="H10" s="27">
        <v>10</v>
      </c>
      <c r="J10" s="8"/>
      <c r="K10" s="8"/>
      <c r="L10" s="8"/>
    </row>
    <row r="11" spans="1:12" s="13" customFormat="1" ht="12.75" customHeight="1">
      <c r="A11" s="10" t="s">
        <v>5</v>
      </c>
      <c r="B11" s="22"/>
      <c r="C11" s="22"/>
      <c r="D11" s="278" t="s">
        <v>76</v>
      </c>
      <c r="E11" s="275"/>
      <c r="F11" s="27">
        <v>17</v>
      </c>
      <c r="G11" s="27">
        <v>10</v>
      </c>
      <c r="H11" s="27">
        <v>7</v>
      </c>
      <c r="J11" s="8"/>
      <c r="K11" s="8"/>
      <c r="L11" s="8"/>
    </row>
    <row r="12" spans="1:12" s="13" customFormat="1" ht="12.75" customHeight="1">
      <c r="A12" s="10" t="s">
        <v>6</v>
      </c>
      <c r="B12" s="22"/>
      <c r="C12" s="16"/>
      <c r="D12" s="16"/>
      <c r="E12" s="6" t="s">
        <v>77</v>
      </c>
      <c r="F12" s="27">
        <v>15</v>
      </c>
      <c r="G12" s="27">
        <v>10</v>
      </c>
      <c r="H12" s="27">
        <v>5</v>
      </c>
      <c r="J12" s="8"/>
      <c r="K12" s="8"/>
      <c r="L12" s="8"/>
    </row>
    <row r="13" spans="1:12" s="13" customFormat="1" ht="12.75" customHeight="1">
      <c r="A13" s="10" t="s">
        <v>7</v>
      </c>
      <c r="B13" s="22"/>
      <c r="C13" s="16"/>
      <c r="D13" s="16"/>
      <c r="E13" s="6" t="s">
        <v>78</v>
      </c>
      <c r="F13" s="27">
        <v>2</v>
      </c>
      <c r="G13" s="28" t="s">
        <v>211</v>
      </c>
      <c r="H13" s="27">
        <v>2</v>
      </c>
      <c r="J13" s="8"/>
      <c r="K13" s="8"/>
      <c r="L13" s="8"/>
    </row>
    <row r="14" spans="1:12" s="13" customFormat="1" ht="17.25" customHeight="1">
      <c r="A14" s="10" t="s">
        <v>8</v>
      </c>
      <c r="B14" s="22"/>
      <c r="C14" s="22"/>
      <c r="D14" s="278" t="s">
        <v>79</v>
      </c>
      <c r="E14" s="275"/>
      <c r="F14" s="27">
        <v>57</v>
      </c>
      <c r="G14" s="27">
        <v>21</v>
      </c>
      <c r="H14" s="27">
        <v>36</v>
      </c>
      <c r="J14" s="8"/>
      <c r="K14" s="8"/>
      <c r="L14" s="8"/>
    </row>
    <row r="15" spans="1:12" s="13" customFormat="1" ht="12.75" customHeight="1">
      <c r="A15" s="10" t="s">
        <v>9</v>
      </c>
      <c r="B15" s="22"/>
      <c r="C15" s="22"/>
      <c r="D15" s="278" t="s">
        <v>80</v>
      </c>
      <c r="E15" s="275"/>
      <c r="F15" s="27">
        <v>35</v>
      </c>
      <c r="G15" s="27">
        <v>18</v>
      </c>
      <c r="H15" s="27">
        <v>17</v>
      </c>
      <c r="J15" s="8"/>
      <c r="K15" s="8"/>
      <c r="L15" s="8"/>
    </row>
    <row r="16" spans="1:12" s="13" customFormat="1" ht="12.75" customHeight="1">
      <c r="A16" s="10" t="s">
        <v>10</v>
      </c>
      <c r="B16" s="22"/>
      <c r="C16" s="16"/>
      <c r="D16" s="16"/>
      <c r="E16" s="6" t="s">
        <v>81</v>
      </c>
      <c r="F16" s="27">
        <v>1</v>
      </c>
      <c r="G16" s="27">
        <v>1</v>
      </c>
      <c r="H16" s="28" t="s">
        <v>211</v>
      </c>
      <c r="J16" s="8"/>
      <c r="K16" s="8"/>
      <c r="L16" s="8"/>
    </row>
    <row r="17" spans="1:12" s="13" customFormat="1" ht="12.75" customHeight="1">
      <c r="A17" s="10" t="s">
        <v>11</v>
      </c>
      <c r="B17" s="22"/>
      <c r="C17" s="16"/>
      <c r="D17" s="16"/>
      <c r="E17" s="6" t="s">
        <v>82</v>
      </c>
      <c r="F17" s="27">
        <v>29</v>
      </c>
      <c r="G17" s="27">
        <v>14</v>
      </c>
      <c r="H17" s="27">
        <v>15</v>
      </c>
      <c r="J17" s="8"/>
      <c r="K17" s="8"/>
      <c r="L17" s="8"/>
    </row>
    <row r="18" spans="1:12" s="13" customFormat="1" ht="12.75" customHeight="1">
      <c r="A18" s="10" t="s">
        <v>12</v>
      </c>
      <c r="B18" s="22"/>
      <c r="C18" s="16"/>
      <c r="D18" s="16"/>
      <c r="E18" s="6" t="s">
        <v>83</v>
      </c>
      <c r="F18" s="27">
        <v>5</v>
      </c>
      <c r="G18" s="27">
        <v>3</v>
      </c>
      <c r="H18" s="27">
        <v>2</v>
      </c>
      <c r="J18" s="8"/>
      <c r="K18" s="8"/>
      <c r="L18" s="8"/>
    </row>
    <row r="19" spans="1:12" s="13" customFormat="1" ht="17.25" customHeight="1">
      <c r="A19" s="10" t="s">
        <v>13</v>
      </c>
      <c r="B19" s="22"/>
      <c r="C19" s="16"/>
      <c r="D19" s="278" t="s">
        <v>84</v>
      </c>
      <c r="E19" s="275"/>
      <c r="F19" s="27">
        <v>2</v>
      </c>
      <c r="G19" s="27">
        <v>2</v>
      </c>
      <c r="H19" s="28" t="s">
        <v>211</v>
      </c>
      <c r="J19" s="8"/>
      <c r="K19" s="8"/>
      <c r="L19" s="8"/>
    </row>
    <row r="20" spans="1:12" s="13" customFormat="1" ht="12.75" customHeight="1">
      <c r="A20" s="10" t="s">
        <v>14</v>
      </c>
      <c r="B20" s="22"/>
      <c r="C20" s="16"/>
      <c r="D20" s="278" t="s">
        <v>85</v>
      </c>
      <c r="E20" s="275"/>
      <c r="F20" s="27">
        <v>30</v>
      </c>
      <c r="G20" s="27">
        <v>15</v>
      </c>
      <c r="H20" s="27">
        <v>15</v>
      </c>
      <c r="J20" s="8"/>
      <c r="K20" s="8"/>
      <c r="L20" s="8"/>
    </row>
    <row r="21" spans="1:12" s="13" customFormat="1" ht="18" customHeight="1">
      <c r="A21" s="24" t="s">
        <v>203</v>
      </c>
      <c r="B21" s="22"/>
      <c r="C21" s="273" t="s">
        <v>184</v>
      </c>
      <c r="D21" s="276"/>
      <c r="E21" s="277"/>
      <c r="F21" s="27">
        <v>2334</v>
      </c>
      <c r="G21" s="27">
        <v>1396</v>
      </c>
      <c r="H21" s="27">
        <v>938</v>
      </c>
      <c r="J21" s="8"/>
      <c r="K21" s="8"/>
      <c r="L21" s="8"/>
    </row>
    <row r="22" spans="1:12" s="13" customFormat="1" ht="18" customHeight="1">
      <c r="A22" s="10" t="s">
        <v>15</v>
      </c>
      <c r="B22" s="22"/>
      <c r="C22" s="16"/>
      <c r="D22" s="278" t="s">
        <v>86</v>
      </c>
      <c r="E22" s="275"/>
      <c r="F22" s="27">
        <v>2257</v>
      </c>
      <c r="G22" s="27">
        <v>1352</v>
      </c>
      <c r="H22" s="27">
        <v>905</v>
      </c>
      <c r="J22" s="8"/>
      <c r="K22" s="8"/>
      <c r="L22" s="8"/>
    </row>
    <row r="23" spans="1:12" s="13" customFormat="1" ht="18" customHeight="1">
      <c r="A23" s="10" t="s">
        <v>16</v>
      </c>
      <c r="B23" s="22"/>
      <c r="C23" s="16"/>
      <c r="D23" s="16"/>
      <c r="E23" s="6" t="s">
        <v>87</v>
      </c>
      <c r="F23" s="27">
        <v>35</v>
      </c>
      <c r="G23" s="27">
        <v>25</v>
      </c>
      <c r="H23" s="27">
        <v>10</v>
      </c>
      <c r="J23" s="8"/>
      <c r="K23" s="8"/>
      <c r="L23" s="8"/>
    </row>
    <row r="24" spans="1:12" s="13" customFormat="1" ht="12.75" customHeight="1">
      <c r="A24" s="10" t="s">
        <v>17</v>
      </c>
      <c r="B24" s="22"/>
      <c r="C24" s="16"/>
      <c r="D24" s="16"/>
      <c r="E24" s="6" t="s">
        <v>88</v>
      </c>
      <c r="F24" s="27">
        <v>85</v>
      </c>
      <c r="G24" s="27">
        <v>71</v>
      </c>
      <c r="H24" s="27">
        <v>14</v>
      </c>
      <c r="J24" s="8"/>
      <c r="K24" s="8"/>
      <c r="L24" s="8"/>
    </row>
    <row r="25" spans="1:12" s="13" customFormat="1" ht="12.75" customHeight="1">
      <c r="A25" s="10" t="s">
        <v>18</v>
      </c>
      <c r="B25" s="22"/>
      <c r="C25" s="16"/>
      <c r="D25" s="16"/>
      <c r="E25" s="6" t="s">
        <v>89</v>
      </c>
      <c r="F25" s="27">
        <v>275</v>
      </c>
      <c r="G25" s="27">
        <v>182</v>
      </c>
      <c r="H25" s="27">
        <v>93</v>
      </c>
      <c r="J25" s="8"/>
      <c r="K25" s="8"/>
      <c r="L25" s="8"/>
    </row>
    <row r="26" spans="1:12" s="13" customFormat="1" ht="12.75" customHeight="1">
      <c r="A26" s="10" t="s">
        <v>19</v>
      </c>
      <c r="B26" s="22"/>
      <c r="C26" s="16"/>
      <c r="D26" s="16"/>
      <c r="E26" s="6" t="s">
        <v>90</v>
      </c>
      <c r="F26" s="27">
        <v>208</v>
      </c>
      <c r="G26" s="27">
        <v>112</v>
      </c>
      <c r="H26" s="27">
        <v>96</v>
      </c>
      <c r="J26" s="8"/>
      <c r="K26" s="8"/>
      <c r="L26" s="8"/>
    </row>
    <row r="27" spans="1:12" s="13" customFormat="1" ht="12.75" customHeight="1">
      <c r="A27" s="10" t="s">
        <v>20</v>
      </c>
      <c r="B27" s="22"/>
      <c r="C27" s="16"/>
      <c r="D27" s="16"/>
      <c r="E27" s="6" t="s">
        <v>91</v>
      </c>
      <c r="F27" s="27">
        <v>102</v>
      </c>
      <c r="G27" s="27">
        <v>58</v>
      </c>
      <c r="H27" s="27">
        <v>44</v>
      </c>
      <c r="J27" s="8"/>
      <c r="K27" s="8"/>
      <c r="L27" s="8"/>
    </row>
    <row r="28" spans="1:12" s="13" customFormat="1" ht="18" customHeight="1">
      <c r="A28" s="10" t="s">
        <v>21</v>
      </c>
      <c r="B28" s="22"/>
      <c r="C28" s="16"/>
      <c r="D28" s="16"/>
      <c r="E28" s="6" t="s">
        <v>92</v>
      </c>
      <c r="F28" s="27">
        <v>191</v>
      </c>
      <c r="G28" s="27">
        <v>137</v>
      </c>
      <c r="H28" s="27">
        <v>54</v>
      </c>
      <c r="J28" s="8"/>
      <c r="K28" s="8"/>
      <c r="L28" s="8"/>
    </row>
    <row r="29" spans="1:12" s="13" customFormat="1" ht="12.75" customHeight="1">
      <c r="A29" s="10" t="s">
        <v>22</v>
      </c>
      <c r="B29" s="22"/>
      <c r="C29" s="16"/>
      <c r="D29" s="16"/>
      <c r="E29" s="6" t="s">
        <v>93</v>
      </c>
      <c r="F29" s="27">
        <v>109</v>
      </c>
      <c r="G29" s="27">
        <v>51</v>
      </c>
      <c r="H29" s="27">
        <v>58</v>
      </c>
      <c r="J29" s="8"/>
      <c r="K29" s="8"/>
      <c r="L29" s="8"/>
    </row>
    <row r="30" spans="1:12" s="13" customFormat="1" ht="12.75" customHeight="1">
      <c r="A30" s="10" t="s">
        <v>23</v>
      </c>
      <c r="B30" s="22"/>
      <c r="C30" s="16"/>
      <c r="D30" s="16"/>
      <c r="E30" s="6" t="s">
        <v>94</v>
      </c>
      <c r="F30" s="27">
        <v>190</v>
      </c>
      <c r="G30" s="27">
        <v>107</v>
      </c>
      <c r="H30" s="27">
        <v>83</v>
      </c>
      <c r="J30" s="8"/>
      <c r="K30" s="8"/>
      <c r="L30" s="8"/>
    </row>
    <row r="31" spans="1:12" s="13" customFormat="1" ht="12.75" customHeight="1">
      <c r="A31" s="10" t="s">
        <v>24</v>
      </c>
      <c r="B31" s="22"/>
      <c r="C31" s="16"/>
      <c r="D31" s="16"/>
      <c r="E31" s="6" t="s">
        <v>95</v>
      </c>
      <c r="F31" s="27">
        <v>5</v>
      </c>
      <c r="G31" s="27">
        <v>4</v>
      </c>
      <c r="H31" s="27">
        <v>1</v>
      </c>
      <c r="J31" s="8"/>
      <c r="K31" s="8"/>
      <c r="L31" s="8"/>
    </row>
    <row r="32" spans="1:12" s="13" customFormat="1" ht="12.75" customHeight="1">
      <c r="A32" s="10" t="s">
        <v>25</v>
      </c>
      <c r="B32" s="22"/>
      <c r="C32" s="16"/>
      <c r="D32" s="16"/>
      <c r="E32" s="6" t="s">
        <v>96</v>
      </c>
      <c r="F32" s="27">
        <v>417</v>
      </c>
      <c r="G32" s="27">
        <v>301</v>
      </c>
      <c r="H32" s="27">
        <v>116</v>
      </c>
      <c r="J32" s="8"/>
      <c r="K32" s="8"/>
      <c r="L32" s="8"/>
    </row>
    <row r="33" spans="1:12" s="13" customFormat="1" ht="18" customHeight="1">
      <c r="A33" s="10" t="s">
        <v>26</v>
      </c>
      <c r="B33" s="22"/>
      <c r="C33" s="16"/>
      <c r="D33" s="16"/>
      <c r="E33" s="6" t="s">
        <v>97</v>
      </c>
      <c r="F33" s="27">
        <v>12</v>
      </c>
      <c r="G33" s="27">
        <v>7</v>
      </c>
      <c r="H33" s="27">
        <v>5</v>
      </c>
      <c r="J33" s="8"/>
      <c r="K33" s="8"/>
      <c r="L33" s="8"/>
    </row>
    <row r="34" spans="1:12" s="13" customFormat="1" ht="12.75" customHeight="1">
      <c r="A34" s="10" t="s">
        <v>27</v>
      </c>
      <c r="B34" s="22"/>
      <c r="C34" s="16"/>
      <c r="D34" s="16"/>
      <c r="E34" s="6" t="s">
        <v>98</v>
      </c>
      <c r="F34" s="27">
        <v>80</v>
      </c>
      <c r="G34" s="27">
        <v>1</v>
      </c>
      <c r="H34" s="27">
        <v>79</v>
      </c>
      <c r="J34" s="8"/>
      <c r="K34" s="8"/>
      <c r="L34" s="8"/>
    </row>
    <row r="35" spans="1:12" s="13" customFormat="1" ht="12.75" customHeight="1">
      <c r="A35" s="10" t="s">
        <v>28</v>
      </c>
      <c r="B35" s="22"/>
      <c r="C35" s="16"/>
      <c r="D35" s="16"/>
      <c r="E35" s="6" t="s">
        <v>99</v>
      </c>
      <c r="F35" s="27">
        <v>42</v>
      </c>
      <c r="G35" s="28" t="s">
        <v>73</v>
      </c>
      <c r="H35" s="27">
        <v>42</v>
      </c>
      <c r="J35" s="8"/>
      <c r="K35" s="7"/>
      <c r="L35" s="8"/>
    </row>
    <row r="36" spans="1:12" s="13" customFormat="1" ht="12.75" customHeight="1">
      <c r="A36" s="10" t="s">
        <v>29</v>
      </c>
      <c r="B36" s="22"/>
      <c r="C36" s="16"/>
      <c r="D36" s="16"/>
      <c r="E36" s="6" t="s">
        <v>100</v>
      </c>
      <c r="F36" s="27">
        <v>41</v>
      </c>
      <c r="G36" s="28" t="s">
        <v>73</v>
      </c>
      <c r="H36" s="27">
        <v>41</v>
      </c>
      <c r="J36" s="8"/>
      <c r="K36" s="7"/>
      <c r="L36" s="7"/>
    </row>
    <row r="37" spans="1:12" s="13" customFormat="1" ht="12.75" customHeight="1">
      <c r="A37" s="10" t="s">
        <v>30</v>
      </c>
      <c r="B37" s="22"/>
      <c r="C37" s="16"/>
      <c r="D37" s="16"/>
      <c r="E37" s="6" t="s">
        <v>101</v>
      </c>
      <c r="F37" s="27">
        <v>79</v>
      </c>
      <c r="G37" s="27">
        <v>79</v>
      </c>
      <c r="H37" s="28" t="s">
        <v>73</v>
      </c>
      <c r="J37" s="8"/>
      <c r="K37" s="7"/>
      <c r="L37" s="7"/>
    </row>
    <row r="38" spans="1:12" s="13" customFormat="1" ht="18" customHeight="1">
      <c r="A38" s="10" t="s">
        <v>31</v>
      </c>
      <c r="B38" s="22"/>
      <c r="C38" s="16"/>
      <c r="D38" s="16"/>
      <c r="E38" s="6" t="s">
        <v>102</v>
      </c>
      <c r="F38" s="27">
        <v>51</v>
      </c>
      <c r="G38" s="27">
        <v>33</v>
      </c>
      <c r="H38" s="27">
        <v>18</v>
      </c>
      <c r="J38" s="8"/>
      <c r="K38" s="8"/>
      <c r="L38" s="8"/>
    </row>
    <row r="39" spans="1:12" s="13" customFormat="1" ht="12.75" customHeight="1">
      <c r="A39" s="10" t="s">
        <v>32</v>
      </c>
      <c r="B39" s="22"/>
      <c r="C39" s="16"/>
      <c r="D39" s="16"/>
      <c r="E39" s="6" t="s">
        <v>103</v>
      </c>
      <c r="F39" s="27">
        <v>20</v>
      </c>
      <c r="G39" s="27">
        <v>9</v>
      </c>
      <c r="H39" s="27">
        <v>11</v>
      </c>
      <c r="J39" s="8"/>
      <c r="K39" s="8"/>
      <c r="L39" s="8"/>
    </row>
    <row r="40" spans="1:12" s="13" customFormat="1" ht="12.75" customHeight="1">
      <c r="A40" s="10" t="s">
        <v>33</v>
      </c>
      <c r="B40" s="22"/>
      <c r="C40" s="16"/>
      <c r="D40" s="16"/>
      <c r="E40" s="6" t="s">
        <v>104</v>
      </c>
      <c r="F40" s="27">
        <v>68</v>
      </c>
      <c r="G40" s="27">
        <v>42</v>
      </c>
      <c r="H40" s="27">
        <v>26</v>
      </c>
      <c r="J40" s="8"/>
      <c r="K40" s="8"/>
      <c r="L40" s="8"/>
    </row>
    <row r="41" spans="1:12" s="13" customFormat="1" ht="12.75" customHeight="1">
      <c r="A41" s="10" t="s">
        <v>34</v>
      </c>
      <c r="B41" s="22"/>
      <c r="C41" s="16"/>
      <c r="D41" s="16"/>
      <c r="E41" s="6" t="s">
        <v>105</v>
      </c>
      <c r="F41" s="27">
        <v>44</v>
      </c>
      <c r="G41" s="27">
        <v>20</v>
      </c>
      <c r="H41" s="27">
        <v>24</v>
      </c>
      <c r="J41" s="8"/>
      <c r="K41" s="8"/>
      <c r="L41" s="8"/>
    </row>
    <row r="42" spans="1:12" s="13" customFormat="1" ht="12.75" customHeight="1">
      <c r="A42" s="10" t="s">
        <v>35</v>
      </c>
      <c r="B42" s="22"/>
      <c r="C42" s="16"/>
      <c r="D42" s="16"/>
      <c r="E42" s="6" t="s">
        <v>106</v>
      </c>
      <c r="F42" s="27">
        <v>27</v>
      </c>
      <c r="G42" s="27">
        <v>15</v>
      </c>
      <c r="H42" s="27">
        <v>12</v>
      </c>
      <c r="J42" s="8"/>
      <c r="K42" s="8"/>
      <c r="L42" s="8"/>
    </row>
    <row r="43" spans="1:12" s="13" customFormat="1" ht="18" customHeight="1">
      <c r="A43" s="10" t="s">
        <v>36</v>
      </c>
      <c r="B43" s="22"/>
      <c r="C43" s="16"/>
      <c r="D43" s="16"/>
      <c r="E43" s="6" t="s">
        <v>107</v>
      </c>
      <c r="F43" s="27">
        <v>176</v>
      </c>
      <c r="G43" s="27">
        <v>98</v>
      </c>
      <c r="H43" s="27">
        <v>78</v>
      </c>
      <c r="J43" s="8"/>
      <c r="K43" s="8"/>
      <c r="L43" s="8"/>
    </row>
    <row r="44" spans="1:12" s="13" customFormat="1" ht="12.75" customHeight="1">
      <c r="A44" s="10" t="s">
        <v>37</v>
      </c>
      <c r="B44" s="22"/>
      <c r="C44" s="16"/>
      <c r="D44" s="278" t="s">
        <v>108</v>
      </c>
      <c r="E44" s="275"/>
      <c r="F44" s="27">
        <v>77</v>
      </c>
      <c r="G44" s="27">
        <v>44</v>
      </c>
      <c r="H44" s="27">
        <v>33</v>
      </c>
      <c r="J44" s="8"/>
      <c r="K44" s="8"/>
      <c r="L44" s="8"/>
    </row>
    <row r="45" spans="1:12" s="13" customFormat="1" ht="12.75" customHeight="1">
      <c r="A45" s="10" t="s">
        <v>38</v>
      </c>
      <c r="B45" s="22"/>
      <c r="C45" s="16"/>
      <c r="D45" s="16"/>
      <c r="E45" s="6" t="s">
        <v>109</v>
      </c>
      <c r="F45" s="27">
        <v>20</v>
      </c>
      <c r="G45" s="27">
        <v>12</v>
      </c>
      <c r="H45" s="27">
        <v>8</v>
      </c>
      <c r="J45" s="8"/>
      <c r="K45" s="8"/>
      <c r="L45" s="8"/>
    </row>
    <row r="46" spans="1:12" s="13" customFormat="1" ht="12.75" customHeight="1">
      <c r="A46" s="10" t="s">
        <v>39</v>
      </c>
      <c r="B46" s="22"/>
      <c r="C46" s="16"/>
      <c r="D46" s="16"/>
      <c r="E46" s="6" t="s">
        <v>110</v>
      </c>
      <c r="F46" s="27">
        <v>57</v>
      </c>
      <c r="G46" s="27">
        <v>32</v>
      </c>
      <c r="H46" s="27">
        <v>25</v>
      </c>
      <c r="J46" s="8"/>
      <c r="K46" s="8"/>
      <c r="L46" s="8"/>
    </row>
    <row r="47" spans="1:12" s="13" customFormat="1" ht="18" customHeight="1">
      <c r="A47" s="24" t="s">
        <v>204</v>
      </c>
      <c r="B47" s="22"/>
      <c r="C47" s="273" t="s">
        <v>185</v>
      </c>
      <c r="D47" s="276"/>
      <c r="E47" s="277"/>
      <c r="F47" s="27">
        <v>9</v>
      </c>
      <c r="G47" s="27">
        <v>4</v>
      </c>
      <c r="H47" s="27">
        <v>5</v>
      </c>
      <c r="J47" s="8"/>
      <c r="K47" s="8"/>
      <c r="L47" s="8"/>
    </row>
    <row r="48" spans="1:12" s="13" customFormat="1" ht="12.75" customHeight="1">
      <c r="A48" s="10" t="s">
        <v>40</v>
      </c>
      <c r="B48" s="22"/>
      <c r="C48" s="16"/>
      <c r="D48" s="278" t="s">
        <v>111</v>
      </c>
      <c r="E48" s="275"/>
      <c r="F48" s="27">
        <v>6</v>
      </c>
      <c r="G48" s="27">
        <v>3</v>
      </c>
      <c r="H48" s="27">
        <v>3</v>
      </c>
      <c r="J48" s="8"/>
      <c r="K48" s="8"/>
      <c r="L48" s="8"/>
    </row>
    <row r="49" spans="1:12" s="13" customFormat="1" ht="12.75" customHeight="1">
      <c r="A49" s="10" t="s">
        <v>41</v>
      </c>
      <c r="B49" s="22"/>
      <c r="C49" s="16"/>
      <c r="D49" s="278" t="s">
        <v>83</v>
      </c>
      <c r="E49" s="275"/>
      <c r="F49" s="27">
        <v>3</v>
      </c>
      <c r="G49" s="27">
        <v>1</v>
      </c>
      <c r="H49" s="27">
        <v>2</v>
      </c>
      <c r="J49" s="8"/>
      <c r="K49" s="8"/>
      <c r="L49" s="8"/>
    </row>
    <row r="50" spans="1:12" s="13" customFormat="1" ht="18" customHeight="1">
      <c r="A50" s="24" t="s">
        <v>205</v>
      </c>
      <c r="B50" s="22"/>
      <c r="C50" s="273" t="s">
        <v>187</v>
      </c>
      <c r="D50" s="276"/>
      <c r="E50" s="277"/>
      <c r="F50" s="27">
        <v>135</v>
      </c>
      <c r="G50" s="27">
        <v>74</v>
      </c>
      <c r="H50" s="27">
        <v>61</v>
      </c>
      <c r="J50" s="8"/>
      <c r="K50" s="8"/>
      <c r="L50" s="8"/>
    </row>
    <row r="51" spans="1:12" s="13" customFormat="1" ht="12.75" customHeight="1">
      <c r="A51" s="10" t="s">
        <v>42</v>
      </c>
      <c r="B51" s="22"/>
      <c r="C51" s="16"/>
      <c r="D51" s="278" t="s">
        <v>112</v>
      </c>
      <c r="E51" s="275"/>
      <c r="F51" s="27">
        <v>98</v>
      </c>
      <c r="G51" s="27">
        <v>54</v>
      </c>
      <c r="H51" s="27">
        <v>44</v>
      </c>
      <c r="J51" s="8"/>
      <c r="K51" s="8"/>
      <c r="L51" s="8"/>
    </row>
    <row r="52" spans="1:12" s="13" customFormat="1" ht="12.75" customHeight="1">
      <c r="A52" s="10" t="s">
        <v>43</v>
      </c>
      <c r="B52" s="22"/>
      <c r="C52" s="16"/>
      <c r="D52" s="278" t="s">
        <v>83</v>
      </c>
      <c r="E52" s="275"/>
      <c r="F52" s="27">
        <v>37</v>
      </c>
      <c r="G52" s="27">
        <v>20</v>
      </c>
      <c r="H52" s="27">
        <v>17</v>
      </c>
      <c r="J52" s="8"/>
      <c r="K52" s="8"/>
      <c r="L52" s="8"/>
    </row>
    <row r="53" spans="1:12" s="13" customFormat="1" ht="18" customHeight="1">
      <c r="A53" s="10" t="s">
        <v>44</v>
      </c>
      <c r="B53" s="22"/>
      <c r="C53" s="273" t="s">
        <v>186</v>
      </c>
      <c r="D53" s="276"/>
      <c r="E53" s="277"/>
      <c r="F53" s="27">
        <v>59</v>
      </c>
      <c r="G53" s="27">
        <v>24</v>
      </c>
      <c r="H53" s="27">
        <v>35</v>
      </c>
      <c r="J53" s="8"/>
      <c r="K53" s="8"/>
      <c r="L53" s="8"/>
    </row>
    <row r="54" spans="1:12" s="13" customFormat="1" ht="12.75" customHeight="1">
      <c r="A54" s="10" t="s">
        <v>45</v>
      </c>
      <c r="B54" s="22"/>
      <c r="C54" s="23"/>
      <c r="D54" s="279" t="s">
        <v>113</v>
      </c>
      <c r="E54" s="275"/>
      <c r="F54" s="27">
        <v>44</v>
      </c>
      <c r="G54" s="27">
        <v>12</v>
      </c>
      <c r="H54" s="27">
        <v>32</v>
      </c>
      <c r="J54" s="8"/>
      <c r="K54" s="8"/>
      <c r="L54" s="8"/>
    </row>
    <row r="55" spans="1:12" s="13" customFormat="1" ht="12.75" customHeight="1">
      <c r="A55" s="10" t="s">
        <v>46</v>
      </c>
      <c r="B55" s="22"/>
      <c r="C55" s="16"/>
      <c r="D55" s="278" t="s">
        <v>114</v>
      </c>
      <c r="E55" s="275"/>
      <c r="F55" s="27">
        <v>15</v>
      </c>
      <c r="G55" s="27">
        <v>12</v>
      </c>
      <c r="H55" s="27">
        <v>3</v>
      </c>
      <c r="J55" s="8"/>
      <c r="K55" s="8"/>
      <c r="L55" s="8"/>
    </row>
    <row r="56" spans="1:12" s="13" customFormat="1" ht="18" customHeight="1">
      <c r="A56" s="24" t="s">
        <v>206</v>
      </c>
      <c r="B56" s="22"/>
      <c r="C56" s="273" t="s">
        <v>188</v>
      </c>
      <c r="D56" s="276"/>
      <c r="E56" s="277"/>
      <c r="F56" s="27">
        <v>123</v>
      </c>
      <c r="G56" s="27">
        <v>63</v>
      </c>
      <c r="H56" s="27">
        <v>60</v>
      </c>
      <c r="J56" s="8"/>
      <c r="K56" s="8"/>
      <c r="L56" s="8"/>
    </row>
    <row r="57" spans="1:12" s="13" customFormat="1" ht="12.75" customHeight="1">
      <c r="A57" s="10" t="s">
        <v>47</v>
      </c>
      <c r="B57" s="22"/>
      <c r="C57" s="16"/>
      <c r="D57" s="278" t="s">
        <v>115</v>
      </c>
      <c r="E57" s="275"/>
      <c r="F57" s="27">
        <v>3</v>
      </c>
      <c r="G57" s="27">
        <v>2</v>
      </c>
      <c r="H57" s="27">
        <v>1</v>
      </c>
      <c r="J57" s="8"/>
      <c r="K57" s="8"/>
      <c r="L57" s="8"/>
    </row>
    <row r="58" spans="1:12" s="13" customFormat="1" ht="12.75" customHeight="1">
      <c r="A58" s="10" t="s">
        <v>48</v>
      </c>
      <c r="B58" s="22"/>
      <c r="C58" s="16"/>
      <c r="D58" s="278" t="s">
        <v>116</v>
      </c>
      <c r="E58" s="275"/>
      <c r="F58" s="27">
        <v>17</v>
      </c>
      <c r="G58" s="27">
        <v>11</v>
      </c>
      <c r="H58" s="27">
        <v>6</v>
      </c>
      <c r="J58" s="8"/>
      <c r="K58" s="8"/>
      <c r="L58" s="8"/>
    </row>
    <row r="59" spans="1:12" s="13" customFormat="1" ht="12.75" customHeight="1">
      <c r="A59" s="10" t="s">
        <v>49</v>
      </c>
      <c r="B59" s="22"/>
      <c r="C59" s="16"/>
      <c r="D59" s="278" t="s">
        <v>117</v>
      </c>
      <c r="E59" s="275"/>
      <c r="F59" s="27">
        <v>26</v>
      </c>
      <c r="G59" s="27">
        <v>12</v>
      </c>
      <c r="H59" s="27">
        <v>14</v>
      </c>
      <c r="J59" s="8"/>
      <c r="K59" s="8"/>
      <c r="L59" s="8"/>
    </row>
    <row r="60" spans="1:12" s="13" customFormat="1" ht="12.75" customHeight="1">
      <c r="A60" s="10" t="s">
        <v>50</v>
      </c>
      <c r="B60" s="22"/>
      <c r="C60" s="16"/>
      <c r="D60" s="278" t="s">
        <v>118</v>
      </c>
      <c r="E60" s="275"/>
      <c r="F60" s="27">
        <v>23</v>
      </c>
      <c r="G60" s="27">
        <v>7</v>
      </c>
      <c r="H60" s="27">
        <v>16</v>
      </c>
      <c r="J60" s="8"/>
      <c r="K60" s="8"/>
      <c r="L60" s="8"/>
    </row>
    <row r="61" spans="1:12" s="13" customFormat="1" ht="12.75" customHeight="1">
      <c r="A61" s="10" t="s">
        <v>51</v>
      </c>
      <c r="B61" s="22"/>
      <c r="C61" s="16"/>
      <c r="D61" s="278" t="s">
        <v>119</v>
      </c>
      <c r="E61" s="275"/>
      <c r="F61" s="27">
        <v>54</v>
      </c>
      <c r="G61" s="27">
        <v>31</v>
      </c>
      <c r="H61" s="27">
        <v>23</v>
      </c>
      <c r="J61" s="8"/>
      <c r="K61" s="8"/>
      <c r="L61" s="8"/>
    </row>
    <row r="62" spans="1:12" s="13" customFormat="1" ht="18" customHeight="1">
      <c r="A62" s="24" t="s">
        <v>207</v>
      </c>
      <c r="B62" s="22"/>
      <c r="C62" s="273" t="s">
        <v>189</v>
      </c>
      <c r="D62" s="276"/>
      <c r="E62" s="277"/>
      <c r="F62" s="28" t="s">
        <v>211</v>
      </c>
      <c r="G62" s="28" t="s">
        <v>211</v>
      </c>
      <c r="H62" s="28" t="s">
        <v>211</v>
      </c>
      <c r="J62" s="8"/>
      <c r="K62" s="8"/>
      <c r="L62" s="8"/>
    </row>
    <row r="63" spans="1:12" s="13" customFormat="1" ht="18" customHeight="1">
      <c r="A63" s="24" t="s">
        <v>208</v>
      </c>
      <c r="B63" s="22"/>
      <c r="C63" s="273" t="s">
        <v>190</v>
      </c>
      <c r="D63" s="276"/>
      <c r="E63" s="277"/>
      <c r="F63" s="28" t="s">
        <v>211</v>
      </c>
      <c r="G63" s="28" t="s">
        <v>211</v>
      </c>
      <c r="H63" s="28" t="s">
        <v>211</v>
      </c>
      <c r="J63" s="8"/>
      <c r="K63" s="8"/>
      <c r="L63" s="8"/>
    </row>
    <row r="64" spans="1:12" s="13" customFormat="1" ht="17.25" customHeight="1">
      <c r="A64" s="24" t="s">
        <v>209</v>
      </c>
      <c r="B64" s="22"/>
      <c r="C64" s="273" t="s">
        <v>191</v>
      </c>
      <c r="D64" s="276"/>
      <c r="E64" s="277"/>
      <c r="F64" s="27">
        <v>2052</v>
      </c>
      <c r="G64" s="27">
        <v>1084</v>
      </c>
      <c r="H64" s="27">
        <v>968</v>
      </c>
      <c r="J64" s="8"/>
      <c r="K64" s="8"/>
      <c r="L64" s="8"/>
    </row>
    <row r="65" spans="1:12" s="13" customFormat="1" ht="12.75" customHeight="1">
      <c r="A65" s="10" t="s">
        <v>52</v>
      </c>
      <c r="B65" s="22"/>
      <c r="C65" s="16"/>
      <c r="D65" s="278" t="s">
        <v>120</v>
      </c>
      <c r="E65" s="275"/>
      <c r="F65" s="27">
        <v>53</v>
      </c>
      <c r="G65" s="27">
        <v>28</v>
      </c>
      <c r="H65" s="27">
        <v>25</v>
      </c>
      <c r="J65" s="8"/>
      <c r="K65" s="8"/>
      <c r="L65" s="8"/>
    </row>
    <row r="66" spans="1:12" s="13" customFormat="1" ht="12.75" customHeight="1">
      <c r="A66" s="10" t="s">
        <v>53</v>
      </c>
      <c r="B66" s="22"/>
      <c r="C66" s="16"/>
      <c r="D66" s="16"/>
      <c r="E66" s="6" t="s">
        <v>121</v>
      </c>
      <c r="F66" s="27">
        <v>21</v>
      </c>
      <c r="G66" s="27">
        <v>9</v>
      </c>
      <c r="H66" s="27">
        <v>12</v>
      </c>
      <c r="J66" s="8"/>
      <c r="K66" s="8"/>
      <c r="L66" s="8"/>
    </row>
    <row r="67" spans="1:12" s="13" customFormat="1" ht="12.75" customHeight="1">
      <c r="A67" s="10" t="s">
        <v>54</v>
      </c>
      <c r="B67" s="22"/>
      <c r="C67" s="16"/>
      <c r="D67" s="16"/>
      <c r="E67" s="6" t="s">
        <v>83</v>
      </c>
      <c r="F67" s="27">
        <v>32</v>
      </c>
      <c r="G67" s="27">
        <v>19</v>
      </c>
      <c r="H67" s="27">
        <v>13</v>
      </c>
      <c r="J67" s="8"/>
      <c r="K67" s="8"/>
      <c r="L67" s="8"/>
    </row>
    <row r="68" spans="1:12" s="13" customFormat="1" ht="12.75" customHeight="1">
      <c r="A68" s="10" t="s">
        <v>55</v>
      </c>
      <c r="B68" s="22"/>
      <c r="C68" s="16"/>
      <c r="D68" s="280" t="s">
        <v>122</v>
      </c>
      <c r="E68" s="281"/>
      <c r="F68" s="27">
        <v>1174</v>
      </c>
      <c r="G68" s="27">
        <v>611</v>
      </c>
      <c r="H68" s="27">
        <v>563</v>
      </c>
      <c r="J68" s="8"/>
      <c r="K68" s="8"/>
      <c r="L68" s="8"/>
    </row>
    <row r="69" spans="1:12" s="13" customFormat="1" ht="12.75" customHeight="1">
      <c r="A69" s="10" t="s">
        <v>56</v>
      </c>
      <c r="B69" s="22"/>
      <c r="C69" s="16"/>
      <c r="D69" s="16"/>
      <c r="E69" s="6" t="s">
        <v>123</v>
      </c>
      <c r="F69" s="27">
        <v>15</v>
      </c>
      <c r="G69" s="27">
        <v>8</v>
      </c>
      <c r="H69" s="27">
        <v>7</v>
      </c>
      <c r="J69" s="8"/>
      <c r="K69" s="8"/>
      <c r="L69" s="8"/>
    </row>
    <row r="70" spans="1:12" s="13" customFormat="1" ht="18" customHeight="1">
      <c r="A70" s="10" t="s">
        <v>57</v>
      </c>
      <c r="B70" s="22"/>
      <c r="C70" s="16"/>
      <c r="D70" s="16"/>
      <c r="E70" s="6" t="s">
        <v>124</v>
      </c>
      <c r="F70" s="27">
        <v>218</v>
      </c>
      <c r="G70" s="27">
        <v>123</v>
      </c>
      <c r="H70" s="27">
        <v>95</v>
      </c>
      <c r="J70" s="8"/>
      <c r="K70" s="8"/>
      <c r="L70" s="8"/>
    </row>
    <row r="71" spans="1:12" s="13" customFormat="1" ht="12.75" customHeight="1">
      <c r="A71" s="10" t="s">
        <v>58</v>
      </c>
      <c r="B71" s="22"/>
      <c r="C71" s="16"/>
      <c r="D71" s="16"/>
      <c r="E71" s="6" t="s">
        <v>125</v>
      </c>
      <c r="F71" s="27">
        <v>143</v>
      </c>
      <c r="G71" s="27">
        <v>88</v>
      </c>
      <c r="H71" s="27">
        <v>55</v>
      </c>
      <c r="J71" s="8"/>
      <c r="K71" s="8"/>
      <c r="L71" s="8"/>
    </row>
    <row r="72" spans="1:12" s="13" customFormat="1" ht="12.75" customHeight="1">
      <c r="A72" s="10" t="s">
        <v>59</v>
      </c>
      <c r="B72" s="22"/>
      <c r="C72" s="16"/>
      <c r="D72" s="16"/>
      <c r="E72" s="6" t="s">
        <v>126</v>
      </c>
      <c r="F72" s="27">
        <v>55</v>
      </c>
      <c r="G72" s="27">
        <v>22</v>
      </c>
      <c r="H72" s="27">
        <v>33</v>
      </c>
      <c r="J72" s="8"/>
      <c r="K72" s="8"/>
      <c r="L72" s="8"/>
    </row>
    <row r="73" spans="1:12" s="13" customFormat="1" ht="12.75" customHeight="1">
      <c r="A73" s="10" t="s">
        <v>60</v>
      </c>
      <c r="B73" s="22"/>
      <c r="C73" s="16"/>
      <c r="D73" s="16"/>
      <c r="E73" s="6" t="s">
        <v>127</v>
      </c>
      <c r="F73" s="27">
        <v>5</v>
      </c>
      <c r="G73" s="27">
        <v>3</v>
      </c>
      <c r="H73" s="27">
        <v>2</v>
      </c>
      <c r="J73" s="8"/>
      <c r="K73" s="8"/>
      <c r="L73" s="8"/>
    </row>
    <row r="74" spans="1:12" s="13" customFormat="1" ht="12.75" customHeight="1">
      <c r="A74" s="10" t="s">
        <v>61</v>
      </c>
      <c r="B74" s="22"/>
      <c r="C74" s="16"/>
      <c r="D74" s="16"/>
      <c r="E74" s="6" t="s">
        <v>128</v>
      </c>
      <c r="F74" s="27">
        <v>186</v>
      </c>
      <c r="G74" s="27">
        <v>111</v>
      </c>
      <c r="H74" s="27">
        <v>75</v>
      </c>
      <c r="J74" s="8"/>
      <c r="K74" s="8"/>
      <c r="L74" s="8"/>
    </row>
    <row r="75" spans="1:12" s="13" customFormat="1" ht="18" customHeight="1">
      <c r="A75" s="10" t="s">
        <v>62</v>
      </c>
      <c r="B75" s="22"/>
      <c r="C75" s="16"/>
      <c r="D75" s="16"/>
      <c r="E75" s="6" t="s">
        <v>129</v>
      </c>
      <c r="F75" s="27">
        <v>525</v>
      </c>
      <c r="G75" s="27">
        <v>240</v>
      </c>
      <c r="H75" s="27">
        <v>285</v>
      </c>
      <c r="J75" s="8"/>
      <c r="K75" s="8"/>
      <c r="L75" s="8"/>
    </row>
    <row r="76" spans="1:12" s="13" customFormat="1" ht="12.75" customHeight="1">
      <c r="A76" s="10" t="s">
        <v>63</v>
      </c>
      <c r="B76" s="22"/>
      <c r="C76" s="16"/>
      <c r="D76" s="16"/>
      <c r="E76" s="6" t="s">
        <v>130</v>
      </c>
      <c r="F76" s="27">
        <v>27</v>
      </c>
      <c r="G76" s="27">
        <v>16</v>
      </c>
      <c r="H76" s="27">
        <v>11</v>
      </c>
      <c r="J76" s="8"/>
      <c r="K76" s="8"/>
      <c r="L76" s="8"/>
    </row>
    <row r="77" spans="1:12" s="13" customFormat="1" ht="12.75" customHeight="1">
      <c r="A77" s="10" t="s">
        <v>64</v>
      </c>
      <c r="B77" s="22"/>
      <c r="C77" s="16"/>
      <c r="D77" s="278" t="s">
        <v>131</v>
      </c>
      <c r="E77" s="275"/>
      <c r="F77" s="27">
        <v>685</v>
      </c>
      <c r="G77" s="27">
        <v>374</v>
      </c>
      <c r="H77" s="27">
        <v>311</v>
      </c>
      <c r="J77" s="8"/>
      <c r="K77" s="8"/>
      <c r="L77" s="8"/>
    </row>
    <row r="78" spans="1:12" s="13" customFormat="1" ht="12.75" customHeight="1">
      <c r="A78" s="10" t="s">
        <v>65</v>
      </c>
      <c r="B78" s="22"/>
      <c r="C78" s="16"/>
      <c r="D78" s="16"/>
      <c r="E78" s="6" t="s">
        <v>132</v>
      </c>
      <c r="F78" s="27">
        <v>89</v>
      </c>
      <c r="G78" s="27">
        <v>40</v>
      </c>
      <c r="H78" s="27">
        <v>49</v>
      </c>
      <c r="J78" s="8"/>
      <c r="K78" s="8"/>
      <c r="L78" s="8"/>
    </row>
    <row r="79" spans="1:12" s="13" customFormat="1" ht="12.75" customHeight="1">
      <c r="A79" s="10" t="s">
        <v>66</v>
      </c>
      <c r="B79" s="22"/>
      <c r="C79" s="16"/>
      <c r="D79" s="16"/>
      <c r="E79" s="6" t="s">
        <v>133</v>
      </c>
      <c r="F79" s="27">
        <v>174</v>
      </c>
      <c r="G79" s="27">
        <v>104</v>
      </c>
      <c r="H79" s="27">
        <v>70</v>
      </c>
      <c r="J79" s="8"/>
      <c r="K79" s="8"/>
      <c r="L79" s="8"/>
    </row>
    <row r="80" spans="1:12" s="13" customFormat="1" ht="18" customHeight="1">
      <c r="A80" s="10" t="s">
        <v>67</v>
      </c>
      <c r="B80" s="22"/>
      <c r="C80" s="16"/>
      <c r="D80" s="16"/>
      <c r="E80" s="6" t="s">
        <v>134</v>
      </c>
      <c r="F80" s="27">
        <v>409</v>
      </c>
      <c r="G80" s="27">
        <v>223</v>
      </c>
      <c r="H80" s="27">
        <v>186</v>
      </c>
      <c r="J80" s="8"/>
      <c r="K80" s="8"/>
      <c r="L80" s="8"/>
    </row>
    <row r="81" spans="1:12" s="13" customFormat="1" ht="12.75" customHeight="1">
      <c r="A81" s="10" t="s">
        <v>68</v>
      </c>
      <c r="B81" s="22"/>
      <c r="C81" s="16"/>
      <c r="D81" s="16"/>
      <c r="E81" s="6" t="s">
        <v>135</v>
      </c>
      <c r="F81" s="27">
        <v>13</v>
      </c>
      <c r="G81" s="27">
        <v>7</v>
      </c>
      <c r="H81" s="27">
        <v>6</v>
      </c>
      <c r="J81" s="8"/>
      <c r="K81" s="8"/>
      <c r="L81" s="8"/>
    </row>
    <row r="82" spans="1:12" s="13" customFormat="1" ht="12.75" customHeight="1">
      <c r="A82" s="10" t="s">
        <v>69</v>
      </c>
      <c r="B82" s="22"/>
      <c r="C82" s="16"/>
      <c r="D82" s="278" t="s">
        <v>136</v>
      </c>
      <c r="E82" s="275"/>
      <c r="F82" s="27">
        <v>109</v>
      </c>
      <c r="G82" s="27">
        <v>58</v>
      </c>
      <c r="H82" s="27">
        <v>51</v>
      </c>
      <c r="J82" s="8"/>
      <c r="K82" s="8"/>
      <c r="L82" s="8"/>
    </row>
    <row r="83" spans="1:12" s="13" customFormat="1" ht="12.75" customHeight="1">
      <c r="A83" s="10" t="s">
        <v>70</v>
      </c>
      <c r="B83" s="22"/>
      <c r="C83" s="16"/>
      <c r="D83" s="278" t="s">
        <v>137</v>
      </c>
      <c r="E83" s="275"/>
      <c r="F83" s="27">
        <v>31</v>
      </c>
      <c r="G83" s="27">
        <v>13</v>
      </c>
      <c r="H83" s="27">
        <v>18</v>
      </c>
      <c r="J83" s="8"/>
      <c r="K83" s="8"/>
      <c r="L83" s="8"/>
    </row>
    <row r="84" spans="1:12" s="13" customFormat="1" ht="18" customHeight="1">
      <c r="A84" s="24" t="s">
        <v>210</v>
      </c>
      <c r="B84" s="22"/>
      <c r="C84" s="273" t="s">
        <v>192</v>
      </c>
      <c r="D84" s="276"/>
      <c r="E84" s="277"/>
      <c r="F84" s="27">
        <v>1067</v>
      </c>
      <c r="G84" s="27">
        <v>570</v>
      </c>
      <c r="H84" s="27">
        <v>497</v>
      </c>
      <c r="J84" s="8"/>
      <c r="K84" s="8"/>
      <c r="L84" s="8"/>
    </row>
    <row r="85" spans="1:12" s="13" customFormat="1" ht="12.75" customHeight="1">
      <c r="A85" s="10">
        <v>10100</v>
      </c>
      <c r="B85" s="22"/>
      <c r="C85" s="16"/>
      <c r="D85" s="278" t="s">
        <v>138</v>
      </c>
      <c r="E85" s="275"/>
      <c r="F85" s="27">
        <v>1</v>
      </c>
      <c r="G85" s="27">
        <v>1</v>
      </c>
      <c r="H85" s="28" t="s">
        <v>211</v>
      </c>
      <c r="J85" s="8"/>
      <c r="K85" s="8"/>
      <c r="L85" s="8"/>
    </row>
    <row r="86" spans="1:12" s="13" customFormat="1" ht="12.75" customHeight="1">
      <c r="A86" s="10">
        <v>10200</v>
      </c>
      <c r="B86" s="22"/>
      <c r="C86" s="16"/>
      <c r="D86" s="278" t="s">
        <v>139</v>
      </c>
      <c r="E86" s="275"/>
      <c r="F86" s="27">
        <v>742</v>
      </c>
      <c r="G86" s="27">
        <v>372</v>
      </c>
      <c r="H86" s="27">
        <v>370</v>
      </c>
      <c r="J86" s="8"/>
      <c r="K86" s="8"/>
      <c r="L86" s="8"/>
    </row>
    <row r="87" spans="1:12" s="13" customFormat="1" ht="12.75" customHeight="1">
      <c r="A87" s="10">
        <v>10300</v>
      </c>
      <c r="B87" s="22"/>
      <c r="C87" s="16"/>
      <c r="D87" s="278" t="s">
        <v>140</v>
      </c>
      <c r="E87" s="275"/>
      <c r="F87" s="27">
        <v>1</v>
      </c>
      <c r="G87" s="27">
        <v>1</v>
      </c>
      <c r="H87" s="28" t="s">
        <v>211</v>
      </c>
      <c r="J87" s="8"/>
      <c r="K87" s="8"/>
      <c r="L87" s="8"/>
    </row>
    <row r="88" spans="1:12" s="13" customFormat="1" ht="12.75" customHeight="1">
      <c r="A88" s="10">
        <v>10400</v>
      </c>
      <c r="B88" s="22"/>
      <c r="C88" s="16"/>
      <c r="D88" s="278" t="s">
        <v>141</v>
      </c>
      <c r="E88" s="275"/>
      <c r="F88" s="27">
        <v>74</v>
      </c>
      <c r="G88" s="27">
        <v>53</v>
      </c>
      <c r="H88" s="27">
        <v>21</v>
      </c>
      <c r="J88" s="8"/>
      <c r="K88" s="8"/>
      <c r="L88" s="8"/>
    </row>
    <row r="89" spans="1:12" s="13" customFormat="1" ht="12.75" customHeight="1">
      <c r="A89" s="10">
        <v>10500</v>
      </c>
      <c r="B89" s="22"/>
      <c r="C89" s="16"/>
      <c r="D89" s="278" t="s">
        <v>142</v>
      </c>
      <c r="E89" s="275"/>
      <c r="F89" s="27">
        <v>6</v>
      </c>
      <c r="G89" s="27">
        <v>5</v>
      </c>
      <c r="H89" s="27">
        <v>1</v>
      </c>
      <c r="J89" s="8"/>
      <c r="K89" s="8"/>
      <c r="L89" s="8"/>
    </row>
    <row r="90" spans="1:12" s="13" customFormat="1" ht="18" customHeight="1">
      <c r="A90" s="10">
        <v>10600</v>
      </c>
      <c r="B90" s="22"/>
      <c r="C90" s="16"/>
      <c r="D90" s="278" t="s">
        <v>143</v>
      </c>
      <c r="E90" s="275"/>
      <c r="F90" s="27">
        <v>243</v>
      </c>
      <c r="G90" s="27">
        <v>138</v>
      </c>
      <c r="H90" s="27">
        <v>105</v>
      </c>
      <c r="J90" s="8"/>
      <c r="K90" s="8"/>
      <c r="L90" s="8"/>
    </row>
    <row r="91" spans="1:12" s="13" customFormat="1" ht="18" customHeight="1">
      <c r="A91" s="24">
        <v>11000</v>
      </c>
      <c r="B91" s="22"/>
      <c r="C91" s="273" t="s">
        <v>193</v>
      </c>
      <c r="D91" s="276"/>
      <c r="E91" s="277"/>
      <c r="F91" s="27">
        <v>251</v>
      </c>
      <c r="G91" s="27">
        <v>131</v>
      </c>
      <c r="H91" s="27">
        <v>120</v>
      </c>
      <c r="J91" s="8"/>
      <c r="K91" s="8"/>
      <c r="L91" s="8"/>
    </row>
    <row r="92" spans="1:12" s="13" customFormat="1" ht="12.75" customHeight="1">
      <c r="A92" s="10">
        <v>11100</v>
      </c>
      <c r="B92" s="22"/>
      <c r="C92" s="22"/>
      <c r="D92" s="278" t="s">
        <v>144</v>
      </c>
      <c r="E92" s="275"/>
      <c r="F92" s="27">
        <v>14</v>
      </c>
      <c r="G92" s="27">
        <v>13</v>
      </c>
      <c r="H92" s="27">
        <v>1</v>
      </c>
      <c r="J92" s="8"/>
      <c r="K92" s="8"/>
      <c r="L92" s="8"/>
    </row>
    <row r="93" spans="1:12" s="13" customFormat="1" ht="12.75" customHeight="1">
      <c r="A93" s="10">
        <v>11200</v>
      </c>
      <c r="B93" s="22"/>
      <c r="C93" s="22"/>
      <c r="D93" s="278" t="s">
        <v>145</v>
      </c>
      <c r="E93" s="275"/>
      <c r="F93" s="27">
        <v>37</v>
      </c>
      <c r="G93" s="27">
        <v>16</v>
      </c>
      <c r="H93" s="27">
        <v>21</v>
      </c>
      <c r="J93" s="8"/>
      <c r="K93" s="8"/>
      <c r="L93" s="8"/>
    </row>
    <row r="94" spans="1:12" s="13" customFormat="1" ht="12.75" customHeight="1">
      <c r="A94" s="10">
        <v>11300</v>
      </c>
      <c r="B94" s="22"/>
      <c r="C94" s="22"/>
      <c r="D94" s="278" t="s">
        <v>146</v>
      </c>
      <c r="E94" s="275"/>
      <c r="F94" s="27">
        <v>100</v>
      </c>
      <c r="G94" s="27">
        <v>63</v>
      </c>
      <c r="H94" s="27">
        <v>37</v>
      </c>
      <c r="J94" s="8"/>
      <c r="K94" s="8"/>
      <c r="L94" s="8"/>
    </row>
    <row r="95" spans="1:12" s="13" customFormat="1" ht="12.75" customHeight="1">
      <c r="A95" s="10">
        <v>11301</v>
      </c>
      <c r="B95" s="22"/>
      <c r="C95" s="16"/>
      <c r="D95" s="16"/>
      <c r="E95" s="6" t="s">
        <v>147</v>
      </c>
      <c r="F95" s="27">
        <v>60</v>
      </c>
      <c r="G95" s="27">
        <v>37</v>
      </c>
      <c r="H95" s="27">
        <v>23</v>
      </c>
      <c r="J95" s="8"/>
      <c r="K95" s="8"/>
      <c r="L95" s="8"/>
    </row>
    <row r="96" spans="1:12" s="13" customFormat="1" ht="12.75" customHeight="1">
      <c r="A96" s="10">
        <v>11302</v>
      </c>
      <c r="B96" s="22"/>
      <c r="C96" s="16"/>
      <c r="D96" s="16"/>
      <c r="E96" s="6" t="s">
        <v>148</v>
      </c>
      <c r="F96" s="27">
        <v>40</v>
      </c>
      <c r="G96" s="27">
        <v>26</v>
      </c>
      <c r="H96" s="27">
        <v>14</v>
      </c>
      <c r="J96" s="8"/>
      <c r="K96" s="8"/>
      <c r="L96" s="8"/>
    </row>
    <row r="97" spans="1:12" s="13" customFormat="1" ht="18" customHeight="1">
      <c r="A97" s="10">
        <v>11400</v>
      </c>
      <c r="B97" s="22"/>
      <c r="C97" s="16"/>
      <c r="D97" s="278" t="s">
        <v>149</v>
      </c>
      <c r="E97" s="275"/>
      <c r="F97" s="27">
        <v>100</v>
      </c>
      <c r="G97" s="27">
        <v>39</v>
      </c>
      <c r="H97" s="27">
        <v>61</v>
      </c>
      <c r="J97" s="8"/>
      <c r="K97" s="8"/>
      <c r="L97" s="8"/>
    </row>
    <row r="98" spans="1:12" s="13" customFormat="1" ht="18" customHeight="1">
      <c r="A98" s="24">
        <v>12000</v>
      </c>
      <c r="B98" s="22"/>
      <c r="C98" s="273" t="s">
        <v>194</v>
      </c>
      <c r="D98" s="276"/>
      <c r="E98" s="277"/>
      <c r="F98" s="27">
        <v>11</v>
      </c>
      <c r="G98" s="27">
        <v>5</v>
      </c>
      <c r="H98" s="27">
        <v>6</v>
      </c>
      <c r="J98" s="8"/>
      <c r="K98" s="8"/>
      <c r="L98" s="8"/>
    </row>
    <row r="99" spans="1:12" s="13" customFormat="1" ht="18" customHeight="1">
      <c r="A99" s="24">
        <v>13000</v>
      </c>
      <c r="B99" s="22"/>
      <c r="C99" s="282" t="s">
        <v>195</v>
      </c>
      <c r="D99" s="283"/>
      <c r="E99" s="284"/>
      <c r="F99" s="27">
        <v>33</v>
      </c>
      <c r="G99" s="27">
        <v>10</v>
      </c>
      <c r="H99" s="27">
        <v>23</v>
      </c>
      <c r="J99" s="8"/>
      <c r="K99" s="8"/>
      <c r="L99" s="8"/>
    </row>
    <row r="100" spans="1:12" s="13" customFormat="1" ht="18" customHeight="1">
      <c r="A100" s="24">
        <v>14000</v>
      </c>
      <c r="B100" s="22"/>
      <c r="C100" s="285" t="s">
        <v>150</v>
      </c>
      <c r="D100" s="276"/>
      <c r="E100" s="277"/>
      <c r="F100" s="27">
        <v>189</v>
      </c>
      <c r="G100" s="27">
        <v>94</v>
      </c>
      <c r="H100" s="27">
        <v>95</v>
      </c>
      <c r="J100" s="8"/>
      <c r="K100" s="8"/>
      <c r="L100" s="8"/>
    </row>
    <row r="101" spans="1:12" s="13" customFormat="1" ht="12.75" customHeight="1">
      <c r="A101" s="10">
        <v>14100</v>
      </c>
      <c r="B101" s="22"/>
      <c r="C101" s="16"/>
      <c r="D101" s="278" t="s">
        <v>151</v>
      </c>
      <c r="E101" s="275"/>
      <c r="F101" s="27">
        <v>12</v>
      </c>
      <c r="G101" s="27">
        <v>8</v>
      </c>
      <c r="H101" s="27">
        <v>4</v>
      </c>
      <c r="J101" s="8"/>
      <c r="K101" s="8"/>
      <c r="L101" s="8"/>
    </row>
    <row r="102" spans="1:12" s="13" customFormat="1" ht="12.75" customHeight="1">
      <c r="A102" s="10">
        <v>14200</v>
      </c>
      <c r="B102" s="22"/>
      <c r="C102" s="16"/>
      <c r="D102" s="278" t="s">
        <v>152</v>
      </c>
      <c r="E102" s="275"/>
      <c r="F102" s="27">
        <v>135</v>
      </c>
      <c r="G102" s="27">
        <v>69</v>
      </c>
      <c r="H102" s="27">
        <v>66</v>
      </c>
      <c r="J102" s="8"/>
      <c r="K102" s="8"/>
      <c r="L102" s="8"/>
    </row>
    <row r="103" spans="1:12" s="13" customFormat="1" ht="12.75" customHeight="1">
      <c r="A103" s="10">
        <v>14201</v>
      </c>
      <c r="B103" s="22"/>
      <c r="C103" s="16"/>
      <c r="D103" s="16"/>
      <c r="E103" s="6" t="s">
        <v>153</v>
      </c>
      <c r="F103" s="27">
        <v>27</v>
      </c>
      <c r="G103" s="27">
        <v>14</v>
      </c>
      <c r="H103" s="27">
        <v>13</v>
      </c>
      <c r="J103" s="8"/>
      <c r="K103" s="8"/>
      <c r="L103" s="8"/>
    </row>
    <row r="104" spans="1:12" s="13" customFormat="1" ht="12.75" customHeight="1">
      <c r="A104" s="10">
        <v>14202</v>
      </c>
      <c r="B104" s="22"/>
      <c r="C104" s="16"/>
      <c r="D104" s="16"/>
      <c r="E104" s="6" t="s">
        <v>154</v>
      </c>
      <c r="F104" s="27">
        <v>84</v>
      </c>
      <c r="G104" s="27">
        <v>41</v>
      </c>
      <c r="H104" s="27">
        <v>43</v>
      </c>
      <c r="J104" s="8"/>
      <c r="K104" s="8"/>
      <c r="L104" s="8"/>
    </row>
    <row r="105" spans="1:12" s="13" customFormat="1" ht="12.75" customHeight="1">
      <c r="A105" s="10">
        <v>14203</v>
      </c>
      <c r="B105" s="22"/>
      <c r="C105" s="16"/>
      <c r="D105" s="16"/>
      <c r="E105" s="6" t="s">
        <v>155</v>
      </c>
      <c r="F105" s="27">
        <v>24</v>
      </c>
      <c r="G105" s="27">
        <v>14</v>
      </c>
      <c r="H105" s="27">
        <v>10</v>
      </c>
      <c r="J105" s="8"/>
      <c r="K105" s="8"/>
      <c r="L105" s="8"/>
    </row>
    <row r="106" spans="1:12" s="13" customFormat="1" ht="18" customHeight="1">
      <c r="A106" s="10">
        <v>14300</v>
      </c>
      <c r="B106" s="22"/>
      <c r="C106" s="16"/>
      <c r="D106" s="278" t="s">
        <v>83</v>
      </c>
      <c r="E106" s="275"/>
      <c r="F106" s="27">
        <v>42</v>
      </c>
      <c r="G106" s="27">
        <v>17</v>
      </c>
      <c r="H106" s="27">
        <v>25</v>
      </c>
      <c r="J106" s="8"/>
      <c r="K106" s="8"/>
      <c r="L106" s="8"/>
    </row>
    <row r="107" spans="1:12" s="13" customFormat="1" ht="18" customHeight="1">
      <c r="A107" s="24">
        <v>15000</v>
      </c>
      <c r="B107" s="22"/>
      <c r="C107" s="273" t="s">
        <v>196</v>
      </c>
      <c r="D107" s="276"/>
      <c r="E107" s="277"/>
      <c r="F107" s="27">
        <v>3</v>
      </c>
      <c r="G107" s="28" t="s">
        <v>73</v>
      </c>
      <c r="H107" s="27">
        <v>3</v>
      </c>
      <c r="J107" s="8"/>
      <c r="K107" s="7"/>
      <c r="L107" s="8"/>
    </row>
    <row r="108" spans="1:12" s="13" customFormat="1" ht="18" customHeight="1">
      <c r="A108" s="24">
        <v>16000</v>
      </c>
      <c r="B108" s="22"/>
      <c r="C108" s="273" t="s">
        <v>197</v>
      </c>
      <c r="D108" s="276"/>
      <c r="E108" s="277"/>
      <c r="F108" s="27">
        <v>6</v>
      </c>
      <c r="G108" s="27">
        <v>3</v>
      </c>
      <c r="H108" s="27">
        <v>3</v>
      </c>
      <c r="J108" s="8"/>
      <c r="K108" s="8"/>
      <c r="L108" s="8"/>
    </row>
    <row r="109" spans="1:12" s="13" customFormat="1" ht="18" customHeight="1">
      <c r="A109" s="10">
        <v>16100</v>
      </c>
      <c r="B109" s="22"/>
      <c r="C109" s="16"/>
      <c r="D109" s="278" t="s">
        <v>156</v>
      </c>
      <c r="E109" s="275"/>
      <c r="F109" s="27">
        <v>2</v>
      </c>
      <c r="G109" s="28" t="s">
        <v>211</v>
      </c>
      <c r="H109" s="27">
        <v>2</v>
      </c>
      <c r="J109" s="8"/>
      <c r="K109" s="8"/>
      <c r="L109" s="8"/>
    </row>
    <row r="110" spans="1:12" s="13" customFormat="1" ht="12.75" customHeight="1">
      <c r="A110" s="10">
        <v>16200</v>
      </c>
      <c r="B110" s="22"/>
      <c r="C110" s="16"/>
      <c r="D110" s="278" t="s">
        <v>157</v>
      </c>
      <c r="E110" s="275"/>
      <c r="F110" s="28" t="s">
        <v>211</v>
      </c>
      <c r="G110" s="28" t="s">
        <v>211</v>
      </c>
      <c r="H110" s="28" t="s">
        <v>211</v>
      </c>
      <c r="J110" s="8"/>
      <c r="K110" s="8"/>
      <c r="L110" s="8"/>
    </row>
    <row r="111" spans="1:12" s="13" customFormat="1" ht="12.75" customHeight="1">
      <c r="A111" s="10">
        <v>16300</v>
      </c>
      <c r="B111" s="22"/>
      <c r="C111" s="16"/>
      <c r="D111" s="278" t="s">
        <v>158</v>
      </c>
      <c r="E111" s="275"/>
      <c r="F111" s="27">
        <v>2</v>
      </c>
      <c r="G111" s="27">
        <v>1</v>
      </c>
      <c r="H111" s="27">
        <v>1</v>
      </c>
      <c r="J111" s="8"/>
      <c r="K111" s="8"/>
      <c r="L111" s="8"/>
    </row>
    <row r="112" spans="1:12" s="13" customFormat="1" ht="12.75" customHeight="1">
      <c r="A112" s="10">
        <v>16400</v>
      </c>
      <c r="B112" s="22"/>
      <c r="C112" s="16"/>
      <c r="D112" s="278" t="s">
        <v>159</v>
      </c>
      <c r="E112" s="275"/>
      <c r="F112" s="27">
        <v>2</v>
      </c>
      <c r="G112" s="27">
        <v>2</v>
      </c>
      <c r="H112" s="28" t="s">
        <v>211</v>
      </c>
      <c r="J112" s="8"/>
      <c r="K112" s="8"/>
      <c r="L112" s="8"/>
    </row>
    <row r="113" spans="1:12" s="13" customFormat="1" ht="12.75" customHeight="1">
      <c r="A113" s="10">
        <v>16500</v>
      </c>
      <c r="B113" s="22"/>
      <c r="C113" s="16"/>
      <c r="D113" s="278" t="s">
        <v>160</v>
      </c>
      <c r="E113" s="275"/>
      <c r="F113" s="28" t="s">
        <v>211</v>
      </c>
      <c r="G113" s="28" t="s">
        <v>211</v>
      </c>
      <c r="H113" s="28" t="s">
        <v>211</v>
      </c>
      <c r="J113" s="8"/>
      <c r="K113" s="8"/>
      <c r="L113" s="8"/>
    </row>
    <row r="114" spans="1:12" s="13" customFormat="1" ht="18" customHeight="1">
      <c r="A114" s="10">
        <v>16600</v>
      </c>
      <c r="B114" s="22"/>
      <c r="C114" s="16"/>
      <c r="D114" s="278" t="s">
        <v>161</v>
      </c>
      <c r="E114" s="275"/>
      <c r="F114" s="28" t="s">
        <v>211</v>
      </c>
      <c r="G114" s="28" t="s">
        <v>211</v>
      </c>
      <c r="H114" s="28" t="s">
        <v>211</v>
      </c>
      <c r="J114" s="8"/>
      <c r="K114" s="8"/>
      <c r="L114" s="8"/>
    </row>
    <row r="115" spans="1:12" s="13" customFormat="1" ht="18" customHeight="1">
      <c r="A115" s="24">
        <v>17000</v>
      </c>
      <c r="B115" s="22"/>
      <c r="C115" s="273" t="s">
        <v>198</v>
      </c>
      <c r="D115" s="276"/>
      <c r="E115" s="277"/>
      <c r="F115" s="27">
        <v>11</v>
      </c>
      <c r="G115" s="27">
        <v>6</v>
      </c>
      <c r="H115" s="27">
        <v>5</v>
      </c>
      <c r="J115" s="8"/>
      <c r="K115" s="8"/>
      <c r="L115" s="8"/>
    </row>
    <row r="116" spans="1:12" s="13" customFormat="1" ht="12.75" customHeight="1">
      <c r="A116" s="10">
        <v>17100</v>
      </c>
      <c r="B116" s="22"/>
      <c r="C116" s="16"/>
      <c r="D116" s="278" t="s">
        <v>162</v>
      </c>
      <c r="E116" s="275"/>
      <c r="F116" s="28" t="s">
        <v>211</v>
      </c>
      <c r="G116" s="28" t="s">
        <v>211</v>
      </c>
      <c r="H116" s="28" t="s">
        <v>211</v>
      </c>
      <c r="J116" s="8"/>
      <c r="K116" s="8"/>
      <c r="L116" s="8"/>
    </row>
    <row r="117" spans="1:12" s="13" customFormat="1" ht="12.75" customHeight="1">
      <c r="A117" s="10">
        <v>17200</v>
      </c>
      <c r="B117" s="22"/>
      <c r="C117" s="16"/>
      <c r="D117" s="278" t="s">
        <v>163</v>
      </c>
      <c r="E117" s="275"/>
      <c r="F117" s="27">
        <v>9</v>
      </c>
      <c r="G117" s="27">
        <v>4</v>
      </c>
      <c r="H117" s="27">
        <v>5</v>
      </c>
      <c r="J117" s="8"/>
      <c r="K117" s="8"/>
      <c r="L117" s="8"/>
    </row>
    <row r="118" spans="1:12" s="13" customFormat="1" ht="12.75" customHeight="1">
      <c r="A118" s="10">
        <v>17201</v>
      </c>
      <c r="B118" s="22"/>
      <c r="C118" s="16"/>
      <c r="D118" s="16"/>
      <c r="E118" s="6" t="s">
        <v>164</v>
      </c>
      <c r="F118" s="27">
        <v>6</v>
      </c>
      <c r="G118" s="27">
        <v>4</v>
      </c>
      <c r="H118" s="27">
        <v>2</v>
      </c>
      <c r="J118" s="8"/>
      <c r="K118" s="8"/>
      <c r="L118" s="8"/>
    </row>
    <row r="119" spans="1:12" s="13" customFormat="1" ht="12.75" customHeight="1">
      <c r="A119" s="10">
        <v>17202</v>
      </c>
      <c r="B119" s="22"/>
      <c r="C119" s="16"/>
      <c r="D119" s="16"/>
      <c r="E119" s="6" t="s">
        <v>165</v>
      </c>
      <c r="F119" s="27">
        <v>3</v>
      </c>
      <c r="G119" s="28" t="s">
        <v>211</v>
      </c>
      <c r="H119" s="27">
        <v>3</v>
      </c>
      <c r="J119" s="8"/>
      <c r="K119" s="8"/>
      <c r="L119" s="8"/>
    </row>
    <row r="120" spans="1:12" s="13" customFormat="1" ht="12.75" customHeight="1">
      <c r="A120" s="11">
        <v>17300</v>
      </c>
      <c r="B120" s="22"/>
      <c r="C120" s="16"/>
      <c r="D120" s="278" t="s">
        <v>166</v>
      </c>
      <c r="E120" s="275"/>
      <c r="F120" s="28" t="s">
        <v>211</v>
      </c>
      <c r="G120" s="28" t="s">
        <v>211</v>
      </c>
      <c r="H120" s="28" t="s">
        <v>211</v>
      </c>
      <c r="J120" s="8"/>
      <c r="K120" s="8"/>
      <c r="L120" s="8"/>
    </row>
    <row r="121" spans="1:12" s="13" customFormat="1" ht="18" customHeight="1">
      <c r="A121" s="10">
        <v>17400</v>
      </c>
      <c r="B121" s="22"/>
      <c r="C121" s="16"/>
      <c r="D121" s="278" t="s">
        <v>167</v>
      </c>
      <c r="E121" s="275"/>
      <c r="F121" s="27">
        <v>2</v>
      </c>
      <c r="G121" s="27">
        <v>2</v>
      </c>
      <c r="H121" s="28" t="s">
        <v>211</v>
      </c>
      <c r="J121" s="8"/>
      <c r="K121" s="8"/>
      <c r="L121" s="8"/>
    </row>
    <row r="122" spans="1:12" s="13" customFormat="1" ht="12.75" customHeight="1">
      <c r="A122" s="10">
        <v>17500</v>
      </c>
      <c r="B122" s="22"/>
      <c r="C122" s="16"/>
      <c r="D122" s="278" t="s">
        <v>168</v>
      </c>
      <c r="E122" s="275"/>
      <c r="F122" s="28" t="s">
        <v>211</v>
      </c>
      <c r="G122" s="28" t="s">
        <v>211</v>
      </c>
      <c r="H122" s="28" t="s">
        <v>211</v>
      </c>
      <c r="J122" s="8"/>
      <c r="K122" s="8"/>
      <c r="L122" s="8"/>
    </row>
    <row r="123" spans="1:12" s="13" customFormat="1" ht="18" customHeight="1">
      <c r="A123" s="24">
        <v>18000</v>
      </c>
      <c r="B123" s="22"/>
      <c r="C123" s="273" t="s">
        <v>199</v>
      </c>
      <c r="D123" s="276"/>
      <c r="E123" s="277"/>
      <c r="F123" s="27">
        <v>389</v>
      </c>
      <c r="G123" s="27">
        <v>151</v>
      </c>
      <c r="H123" s="27">
        <v>238</v>
      </c>
      <c r="J123" s="8"/>
      <c r="K123" s="8"/>
      <c r="L123" s="8"/>
    </row>
    <row r="124" spans="1:12" s="13" customFormat="1" ht="12.75" customHeight="1">
      <c r="A124" s="10">
        <v>18100</v>
      </c>
      <c r="B124" s="22"/>
      <c r="C124" s="16"/>
      <c r="D124" s="278" t="s">
        <v>169</v>
      </c>
      <c r="E124" s="275"/>
      <c r="F124" s="27">
        <v>244</v>
      </c>
      <c r="G124" s="27">
        <v>59</v>
      </c>
      <c r="H124" s="27">
        <v>185</v>
      </c>
      <c r="J124" s="8"/>
      <c r="K124" s="8"/>
      <c r="L124" s="8"/>
    </row>
    <row r="125" spans="1:12" s="13" customFormat="1" ht="12.75" customHeight="1">
      <c r="A125" s="10">
        <v>18200</v>
      </c>
      <c r="B125" s="22"/>
      <c r="C125" s="16"/>
      <c r="D125" s="278" t="s">
        <v>170</v>
      </c>
      <c r="E125" s="275"/>
      <c r="F125" s="27">
        <v>1</v>
      </c>
      <c r="G125" s="28" t="s">
        <v>211</v>
      </c>
      <c r="H125" s="27">
        <v>1</v>
      </c>
      <c r="J125" s="8"/>
      <c r="K125" s="8"/>
      <c r="L125" s="8"/>
    </row>
    <row r="126" spans="1:12" s="13" customFormat="1" ht="12.75" customHeight="1">
      <c r="A126" s="10">
        <v>18300</v>
      </c>
      <c r="B126" s="22"/>
      <c r="C126" s="16"/>
      <c r="D126" s="278" t="s">
        <v>171</v>
      </c>
      <c r="E126" s="275"/>
      <c r="F126" s="27">
        <v>144</v>
      </c>
      <c r="G126" s="27">
        <v>92</v>
      </c>
      <c r="H126" s="27">
        <v>52</v>
      </c>
      <c r="J126" s="8"/>
      <c r="K126" s="8"/>
      <c r="L126" s="8"/>
    </row>
    <row r="127" spans="1:12" s="13" customFormat="1" ht="18" customHeight="1">
      <c r="A127" s="24">
        <v>20000</v>
      </c>
      <c r="B127" s="22"/>
      <c r="C127" s="273" t="s">
        <v>200</v>
      </c>
      <c r="D127" s="276"/>
      <c r="E127" s="277"/>
      <c r="F127" s="27">
        <v>420</v>
      </c>
      <c r="G127" s="27">
        <v>276</v>
      </c>
      <c r="H127" s="27">
        <v>144</v>
      </c>
      <c r="J127" s="8"/>
      <c r="K127" s="8"/>
      <c r="L127" s="8"/>
    </row>
    <row r="128" spans="1:12" s="13" customFormat="1" ht="12.75" customHeight="1">
      <c r="A128" s="10">
        <v>20100</v>
      </c>
      <c r="B128" s="22"/>
      <c r="C128" s="16"/>
      <c r="D128" s="278" t="s">
        <v>172</v>
      </c>
      <c r="E128" s="275"/>
      <c r="F128" s="27">
        <v>204</v>
      </c>
      <c r="G128" s="27">
        <v>125</v>
      </c>
      <c r="H128" s="27">
        <v>79</v>
      </c>
      <c r="J128" s="8"/>
      <c r="K128" s="8"/>
      <c r="L128" s="8"/>
    </row>
    <row r="129" spans="1:12" s="13" customFormat="1" ht="12.75" customHeight="1">
      <c r="A129" s="10">
        <v>20101</v>
      </c>
      <c r="B129" s="22"/>
      <c r="C129" s="16"/>
      <c r="D129" s="22"/>
      <c r="E129" s="6" t="s">
        <v>173</v>
      </c>
      <c r="F129" s="27">
        <v>37</v>
      </c>
      <c r="G129" s="27">
        <v>25</v>
      </c>
      <c r="H129" s="27">
        <v>12</v>
      </c>
      <c r="J129" s="8"/>
      <c r="K129" s="8"/>
      <c r="L129" s="8"/>
    </row>
    <row r="130" spans="1:12" s="13" customFormat="1" ht="12.75" customHeight="1">
      <c r="A130" s="10">
        <v>20102</v>
      </c>
      <c r="B130" s="22"/>
      <c r="C130" s="16"/>
      <c r="D130" s="22"/>
      <c r="E130" s="6" t="s">
        <v>174</v>
      </c>
      <c r="F130" s="27">
        <v>44</v>
      </c>
      <c r="G130" s="27">
        <v>21</v>
      </c>
      <c r="H130" s="27">
        <v>23</v>
      </c>
      <c r="J130" s="8"/>
      <c r="K130" s="8"/>
      <c r="L130" s="8"/>
    </row>
    <row r="131" spans="1:12" s="13" customFormat="1" ht="12.75" customHeight="1">
      <c r="A131" s="10">
        <v>20103</v>
      </c>
      <c r="B131" s="22"/>
      <c r="C131" s="16"/>
      <c r="D131" s="22"/>
      <c r="E131" s="6" t="s">
        <v>175</v>
      </c>
      <c r="F131" s="27">
        <v>19</v>
      </c>
      <c r="G131" s="27">
        <v>14</v>
      </c>
      <c r="H131" s="27">
        <v>5</v>
      </c>
      <c r="J131" s="8"/>
      <c r="K131" s="8"/>
      <c r="L131" s="8"/>
    </row>
    <row r="132" spans="1:12" s="13" customFormat="1" ht="12.75" customHeight="1">
      <c r="A132" s="10">
        <v>20104</v>
      </c>
      <c r="B132" s="22"/>
      <c r="C132" s="16"/>
      <c r="D132" s="22"/>
      <c r="E132" s="6" t="s">
        <v>176</v>
      </c>
      <c r="F132" s="27">
        <v>51</v>
      </c>
      <c r="G132" s="27">
        <v>25</v>
      </c>
      <c r="H132" s="27">
        <v>26</v>
      </c>
      <c r="J132" s="8"/>
      <c r="K132" s="8"/>
      <c r="L132" s="8"/>
    </row>
    <row r="133" spans="1:12" s="13" customFormat="1" ht="18" customHeight="1">
      <c r="A133" s="10">
        <v>20105</v>
      </c>
      <c r="B133" s="22"/>
      <c r="C133" s="16"/>
      <c r="D133" s="22"/>
      <c r="E133" s="6" t="s">
        <v>177</v>
      </c>
      <c r="F133" s="27">
        <v>11</v>
      </c>
      <c r="G133" s="27">
        <v>7</v>
      </c>
      <c r="H133" s="27">
        <v>4</v>
      </c>
      <c r="J133" s="8"/>
      <c r="K133" s="8"/>
      <c r="L133" s="8"/>
    </row>
    <row r="134" spans="1:12" s="13" customFormat="1" ht="12.75" customHeight="1">
      <c r="A134" s="10">
        <v>20106</v>
      </c>
      <c r="B134" s="22"/>
      <c r="C134" s="16"/>
      <c r="D134" s="22"/>
      <c r="E134" s="6" t="s">
        <v>178</v>
      </c>
      <c r="F134" s="27">
        <v>7</v>
      </c>
      <c r="G134" s="27">
        <v>6</v>
      </c>
      <c r="H134" s="27">
        <v>1</v>
      </c>
      <c r="J134" s="8"/>
      <c r="K134" s="8"/>
      <c r="L134" s="8"/>
    </row>
    <row r="135" spans="1:12" s="13" customFormat="1" ht="12.75" customHeight="1">
      <c r="A135" s="10">
        <v>20107</v>
      </c>
      <c r="B135" s="22"/>
      <c r="C135" s="16"/>
      <c r="D135" s="22"/>
      <c r="E135" s="6" t="s">
        <v>179</v>
      </c>
      <c r="F135" s="27">
        <v>35</v>
      </c>
      <c r="G135" s="27">
        <v>27</v>
      </c>
      <c r="H135" s="27">
        <v>8</v>
      </c>
      <c r="J135" s="8"/>
      <c r="K135" s="8"/>
      <c r="L135" s="8"/>
    </row>
    <row r="136" spans="1:12" s="13" customFormat="1" ht="12.75" customHeight="1">
      <c r="A136" s="10">
        <v>20200</v>
      </c>
      <c r="B136" s="22"/>
      <c r="C136" s="22"/>
      <c r="D136" s="278" t="s">
        <v>180</v>
      </c>
      <c r="E136" s="275"/>
      <c r="F136" s="27">
        <v>182</v>
      </c>
      <c r="G136" s="27">
        <v>129</v>
      </c>
      <c r="H136" s="27">
        <v>53</v>
      </c>
      <c r="J136" s="8"/>
      <c r="K136" s="8"/>
      <c r="L136" s="8"/>
    </row>
    <row r="137" spans="1:12" s="13" customFormat="1" ht="12.75" customHeight="1">
      <c r="A137" s="10">
        <v>20300</v>
      </c>
      <c r="B137" s="22"/>
      <c r="C137" s="22"/>
      <c r="D137" s="278" t="s">
        <v>181</v>
      </c>
      <c r="E137" s="275"/>
      <c r="F137" s="27">
        <v>2</v>
      </c>
      <c r="G137" s="28" t="s">
        <v>211</v>
      </c>
      <c r="H137" s="27">
        <v>2</v>
      </c>
      <c r="J137" s="8"/>
      <c r="K137" s="8"/>
      <c r="L137" s="8"/>
    </row>
    <row r="138" spans="1:12" s="13" customFormat="1" ht="18" customHeight="1">
      <c r="A138" s="10">
        <v>20400</v>
      </c>
      <c r="B138" s="22"/>
      <c r="C138" s="22"/>
      <c r="D138" s="278" t="s">
        <v>182</v>
      </c>
      <c r="E138" s="275"/>
      <c r="F138" s="27">
        <v>32</v>
      </c>
      <c r="G138" s="27">
        <v>22</v>
      </c>
      <c r="H138" s="27">
        <v>10</v>
      </c>
      <c r="J138" s="8"/>
      <c r="K138" s="8"/>
      <c r="L138" s="8"/>
    </row>
    <row r="139" spans="1:12" ht="6" customHeight="1" thickBot="1">
      <c r="A139" s="12"/>
      <c r="B139" s="19"/>
      <c r="C139" s="19"/>
      <c r="D139" s="19"/>
      <c r="E139" s="18"/>
      <c r="F139" s="26"/>
      <c r="G139" s="25"/>
      <c r="H139" s="25"/>
      <c r="J139" s="8"/>
      <c r="K139" s="8"/>
      <c r="L139" s="8"/>
    </row>
    <row r="140" ht="6" customHeight="1"/>
    <row r="141" ht="11.25">
      <c r="A141" t="s">
        <v>72</v>
      </c>
    </row>
    <row r="145" ht="10.5" customHeight="1"/>
  </sheetData>
  <sheetProtection/>
  <mergeCells count="78">
    <mergeCell ref="C127:E127"/>
    <mergeCell ref="D128:E128"/>
    <mergeCell ref="D136:E136"/>
    <mergeCell ref="D137:E137"/>
    <mergeCell ref="D138:E138"/>
    <mergeCell ref="D121:E121"/>
    <mergeCell ref="D122:E122"/>
    <mergeCell ref="C123:E123"/>
    <mergeCell ref="D124:E124"/>
    <mergeCell ref="D125:E125"/>
    <mergeCell ref="D126:E126"/>
    <mergeCell ref="D113:E113"/>
    <mergeCell ref="D114:E114"/>
    <mergeCell ref="C115:E115"/>
    <mergeCell ref="D116:E116"/>
    <mergeCell ref="D117:E117"/>
    <mergeCell ref="D120:E120"/>
    <mergeCell ref="C107:E107"/>
    <mergeCell ref="C108:E108"/>
    <mergeCell ref="D109:E109"/>
    <mergeCell ref="D110:E110"/>
    <mergeCell ref="D111:E111"/>
    <mergeCell ref="D112:E112"/>
    <mergeCell ref="C98:E98"/>
    <mergeCell ref="C99:E99"/>
    <mergeCell ref="C100:E100"/>
    <mergeCell ref="D101:E101"/>
    <mergeCell ref="D102:E102"/>
    <mergeCell ref="D106:E106"/>
    <mergeCell ref="D90:E90"/>
    <mergeCell ref="C91:E91"/>
    <mergeCell ref="D92:E92"/>
    <mergeCell ref="D93:E93"/>
    <mergeCell ref="D94:E94"/>
    <mergeCell ref="D97:E97"/>
    <mergeCell ref="C84:E84"/>
    <mergeCell ref="D85:E85"/>
    <mergeCell ref="D86:E86"/>
    <mergeCell ref="D87:E87"/>
    <mergeCell ref="D88:E88"/>
    <mergeCell ref="D89:E89"/>
    <mergeCell ref="C64:E64"/>
    <mergeCell ref="D65:E65"/>
    <mergeCell ref="D68:E68"/>
    <mergeCell ref="D77:E77"/>
    <mergeCell ref="D82:E82"/>
    <mergeCell ref="D83:E83"/>
    <mergeCell ref="D58:E58"/>
    <mergeCell ref="D59:E59"/>
    <mergeCell ref="D60:E60"/>
    <mergeCell ref="D61:E61"/>
    <mergeCell ref="C62:E62"/>
    <mergeCell ref="C63:E63"/>
    <mergeCell ref="D52:E52"/>
    <mergeCell ref="C53:E53"/>
    <mergeCell ref="D54:E54"/>
    <mergeCell ref="D55:E55"/>
    <mergeCell ref="C56:E56"/>
    <mergeCell ref="D57:E57"/>
    <mergeCell ref="D44:E44"/>
    <mergeCell ref="C47:E47"/>
    <mergeCell ref="D48:E48"/>
    <mergeCell ref="D49:E49"/>
    <mergeCell ref="C50:E50"/>
    <mergeCell ref="D51:E51"/>
    <mergeCell ref="D14:E14"/>
    <mergeCell ref="D15:E15"/>
    <mergeCell ref="D19:E19"/>
    <mergeCell ref="D20:E20"/>
    <mergeCell ref="C21:E21"/>
    <mergeCell ref="D22:E22"/>
    <mergeCell ref="A5:A6"/>
    <mergeCell ref="F5:H5"/>
    <mergeCell ref="B5:E6"/>
    <mergeCell ref="B8:E8"/>
    <mergeCell ref="C9:E9"/>
    <mergeCell ref="D11:E11"/>
    <mergeCell ref="D10:E10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3" sqref="H23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5" width="12.375" style="0" customWidth="1"/>
  </cols>
  <sheetData>
    <row r="1" spans="1:3" ht="14.25">
      <c r="A1" s="1" t="s">
        <v>0</v>
      </c>
      <c r="B1" s="1"/>
      <c r="C1" s="1"/>
    </row>
    <row r="3" ht="14.25">
      <c r="A3" s="1" t="s">
        <v>239</v>
      </c>
    </row>
    <row r="4" spans="2:3" ht="15" thickBot="1">
      <c r="B4" s="1"/>
      <c r="C4" s="1"/>
    </row>
    <row r="5" spans="1:15" ht="15" customHeight="1">
      <c r="A5" s="268" t="s">
        <v>224</v>
      </c>
      <c r="B5" s="268"/>
      <c r="C5" s="269"/>
      <c r="D5" s="312" t="s">
        <v>238</v>
      </c>
      <c r="E5" s="301"/>
      <c r="F5" s="301"/>
      <c r="G5" s="301"/>
      <c r="H5" s="301"/>
      <c r="I5" s="301"/>
      <c r="J5" s="301"/>
      <c r="K5" s="301"/>
      <c r="L5" s="301"/>
      <c r="M5" s="301"/>
      <c r="N5" s="302"/>
      <c r="O5" s="344" t="s">
        <v>237</v>
      </c>
    </row>
    <row r="6" spans="1:15" s="62" customFormat="1" ht="15" customHeight="1">
      <c r="A6" s="271"/>
      <c r="B6" s="271"/>
      <c r="C6" s="272"/>
      <c r="D6" s="64" t="s">
        <v>236</v>
      </c>
      <c r="E6" s="63" t="s">
        <v>235</v>
      </c>
      <c r="F6" s="63" t="s">
        <v>234</v>
      </c>
      <c r="G6" s="63" t="s">
        <v>233</v>
      </c>
      <c r="H6" s="63" t="s">
        <v>232</v>
      </c>
      <c r="I6" s="63" t="s">
        <v>231</v>
      </c>
      <c r="J6" s="64" t="s">
        <v>230</v>
      </c>
      <c r="K6" s="63" t="s">
        <v>229</v>
      </c>
      <c r="L6" s="63" t="s">
        <v>228</v>
      </c>
      <c r="M6" s="63" t="s">
        <v>227</v>
      </c>
      <c r="N6" s="63" t="s">
        <v>226</v>
      </c>
      <c r="O6" s="270"/>
    </row>
    <row r="7" spans="1:3" ht="6" customHeight="1">
      <c r="A7" s="5"/>
      <c r="B7" s="44"/>
      <c r="C7" s="43"/>
    </row>
    <row r="8" spans="1:15" s="56" customFormat="1" ht="13.5" customHeight="1">
      <c r="A8" s="41" t="s">
        <v>216</v>
      </c>
      <c r="B8" s="40">
        <v>19</v>
      </c>
      <c r="C8" s="42" t="s">
        <v>215</v>
      </c>
      <c r="D8" s="61">
        <v>15912</v>
      </c>
      <c r="E8" s="61">
        <v>9058</v>
      </c>
      <c r="F8" s="61">
        <v>1866</v>
      </c>
      <c r="G8" s="61">
        <v>698</v>
      </c>
      <c r="H8" s="61">
        <v>2066</v>
      </c>
      <c r="I8" s="61">
        <v>839</v>
      </c>
      <c r="J8" s="60">
        <v>861</v>
      </c>
      <c r="K8" s="60">
        <v>9</v>
      </c>
      <c r="L8" s="60">
        <v>48</v>
      </c>
      <c r="M8" s="60">
        <v>26</v>
      </c>
      <c r="N8" s="60">
        <v>441</v>
      </c>
      <c r="O8" s="59">
        <v>10819</v>
      </c>
    </row>
    <row r="9" spans="1:15" s="56" customFormat="1" ht="13.5" customHeight="1">
      <c r="A9" s="41"/>
      <c r="B9" s="40">
        <v>20</v>
      </c>
      <c r="C9" s="42"/>
      <c r="D9" s="38">
        <v>15693</v>
      </c>
      <c r="E9" s="38">
        <v>8921</v>
      </c>
      <c r="F9" s="38">
        <v>1889</v>
      </c>
      <c r="G9" s="38">
        <v>707</v>
      </c>
      <c r="H9" s="38">
        <v>2037</v>
      </c>
      <c r="I9" s="38">
        <v>815</v>
      </c>
      <c r="J9" s="58">
        <v>818</v>
      </c>
      <c r="K9" s="58">
        <v>9</v>
      </c>
      <c r="L9" s="58">
        <v>46</v>
      </c>
      <c r="M9" s="58">
        <v>23</v>
      </c>
      <c r="N9" s="58">
        <v>428</v>
      </c>
      <c r="O9" s="57">
        <v>10874</v>
      </c>
    </row>
    <row r="10" spans="1:15" s="56" customFormat="1" ht="13.5" customHeight="1">
      <c r="A10" s="41"/>
      <c r="B10" s="40">
        <v>21</v>
      </c>
      <c r="C10" s="39"/>
      <c r="D10" s="38">
        <v>15562</v>
      </c>
      <c r="E10" s="38">
        <v>8772</v>
      </c>
      <c r="F10" s="38">
        <v>1889</v>
      </c>
      <c r="G10" s="38">
        <v>784</v>
      </c>
      <c r="H10" s="38">
        <v>1993</v>
      </c>
      <c r="I10" s="38">
        <v>800</v>
      </c>
      <c r="J10" s="58">
        <v>822</v>
      </c>
      <c r="K10" s="58">
        <v>9</v>
      </c>
      <c r="L10" s="58">
        <v>46</v>
      </c>
      <c r="M10" s="58">
        <v>24</v>
      </c>
      <c r="N10" s="58">
        <v>423</v>
      </c>
      <c r="O10" s="57">
        <v>10840</v>
      </c>
    </row>
    <row r="11" spans="1:15" s="56" customFormat="1" ht="13.5" customHeight="1">
      <c r="A11" s="41"/>
      <c r="B11" s="40">
        <v>22</v>
      </c>
      <c r="C11" s="39"/>
      <c r="D11" s="38">
        <v>15202</v>
      </c>
      <c r="E11" s="38">
        <v>8635</v>
      </c>
      <c r="F11" s="38">
        <v>1726</v>
      </c>
      <c r="G11" s="38">
        <v>810</v>
      </c>
      <c r="H11" s="38">
        <v>1937</v>
      </c>
      <c r="I11" s="38">
        <v>792</v>
      </c>
      <c r="J11" s="58">
        <v>811</v>
      </c>
      <c r="K11" s="58">
        <v>9</v>
      </c>
      <c r="L11" s="58">
        <v>41</v>
      </c>
      <c r="M11" s="58">
        <v>22</v>
      </c>
      <c r="N11" s="58">
        <v>419</v>
      </c>
      <c r="O11" s="57">
        <v>10905</v>
      </c>
    </row>
    <row r="12" spans="1:15" s="15" customFormat="1" ht="13.5" customHeight="1">
      <c r="A12" s="37"/>
      <c r="B12" s="55">
        <v>23</v>
      </c>
      <c r="C12" s="35"/>
      <c r="D12" s="34">
        <v>15175</v>
      </c>
      <c r="E12" s="34">
        <v>8538</v>
      </c>
      <c r="F12" s="34">
        <v>1725</v>
      </c>
      <c r="G12" s="34">
        <v>874</v>
      </c>
      <c r="H12" s="34">
        <v>1918</v>
      </c>
      <c r="I12" s="34">
        <v>805</v>
      </c>
      <c r="J12" s="54">
        <v>824</v>
      </c>
      <c r="K12" s="54">
        <v>9</v>
      </c>
      <c r="L12" s="54">
        <v>39</v>
      </c>
      <c r="M12" s="54">
        <v>24</v>
      </c>
      <c r="N12" s="54">
        <v>419</v>
      </c>
      <c r="O12" s="53">
        <v>10686</v>
      </c>
    </row>
    <row r="13" spans="1:15" s="30" customFormat="1" ht="6" customHeight="1" thickBot="1">
      <c r="A13" s="33"/>
      <c r="B13" s="33"/>
      <c r="C13" s="32"/>
      <c r="D13" s="31"/>
      <c r="E13" s="31"/>
      <c r="F13" s="31"/>
      <c r="G13" s="31"/>
      <c r="H13" s="31"/>
      <c r="I13" s="31"/>
      <c r="J13" s="52"/>
      <c r="K13" s="52"/>
      <c r="L13" s="52"/>
      <c r="M13" s="52"/>
      <c r="N13" s="52"/>
      <c r="O13" s="51"/>
    </row>
    <row r="14" ht="6" customHeight="1"/>
    <row r="15" ht="11.25">
      <c r="A15" t="s">
        <v>214</v>
      </c>
    </row>
    <row r="16" ht="11.25">
      <c r="N16" s="50"/>
    </row>
  </sheetData>
  <sheetProtection/>
  <mergeCells count="3">
    <mergeCell ref="O5:O6"/>
    <mergeCell ref="D5:N5"/>
    <mergeCell ref="A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F30" sqref="F30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0" width="14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225</v>
      </c>
    </row>
    <row r="4" spans="2:3" ht="15" thickBot="1">
      <c r="B4" s="1"/>
      <c r="C4" s="1"/>
    </row>
    <row r="5" spans="1:10" s="45" customFormat="1" ht="22.5">
      <c r="A5" s="301" t="s">
        <v>224</v>
      </c>
      <c r="B5" s="301"/>
      <c r="C5" s="302"/>
      <c r="D5" s="49" t="s">
        <v>223</v>
      </c>
      <c r="E5" s="47" t="s">
        <v>222</v>
      </c>
      <c r="F5" s="47" t="s">
        <v>221</v>
      </c>
      <c r="G5" s="47" t="s">
        <v>220</v>
      </c>
      <c r="H5" s="48" t="s">
        <v>219</v>
      </c>
      <c r="I5" s="47" t="s">
        <v>218</v>
      </c>
      <c r="J5" s="46" t="s">
        <v>217</v>
      </c>
    </row>
    <row r="6" spans="1:3" ht="6" customHeight="1">
      <c r="A6" s="5"/>
      <c r="B6" s="44"/>
      <c r="C6" s="43"/>
    </row>
    <row r="7" spans="1:10" s="13" customFormat="1" ht="13.5" customHeight="1">
      <c r="A7" s="40" t="s">
        <v>216</v>
      </c>
      <c r="B7" s="40">
        <v>19</v>
      </c>
      <c r="C7" s="42" t="s">
        <v>215</v>
      </c>
      <c r="D7" s="38">
        <v>690</v>
      </c>
      <c r="E7" s="38">
        <v>1181</v>
      </c>
      <c r="F7" s="38">
        <v>740</v>
      </c>
      <c r="G7" s="38">
        <v>141</v>
      </c>
      <c r="H7" s="38">
        <v>158</v>
      </c>
      <c r="I7" s="38">
        <v>51</v>
      </c>
      <c r="J7" s="38">
        <v>44</v>
      </c>
    </row>
    <row r="8" spans="1:10" s="13" customFormat="1" ht="13.5" customHeight="1">
      <c r="A8" s="40"/>
      <c r="B8" s="40">
        <v>20</v>
      </c>
      <c r="C8" s="42"/>
      <c r="D8" s="38">
        <v>687</v>
      </c>
      <c r="E8" s="38">
        <v>1203</v>
      </c>
      <c r="F8" s="38">
        <v>740</v>
      </c>
      <c r="G8" s="38">
        <v>140</v>
      </c>
      <c r="H8" s="38">
        <v>158</v>
      </c>
      <c r="I8" s="38">
        <v>46</v>
      </c>
      <c r="J8" s="38">
        <v>48</v>
      </c>
    </row>
    <row r="9" spans="1:10" s="13" customFormat="1" ht="13.5" customHeight="1">
      <c r="A9" s="41"/>
      <c r="B9" s="40">
        <v>21</v>
      </c>
      <c r="C9" s="39"/>
      <c r="D9" s="38">
        <v>679</v>
      </c>
      <c r="E9" s="38">
        <v>1226</v>
      </c>
      <c r="F9" s="38">
        <v>708</v>
      </c>
      <c r="G9" s="38">
        <v>139</v>
      </c>
      <c r="H9" s="38">
        <v>153</v>
      </c>
      <c r="I9" s="38">
        <v>46</v>
      </c>
      <c r="J9" s="38">
        <v>48</v>
      </c>
    </row>
    <row r="10" spans="1:10" s="13" customFormat="1" ht="13.5" customHeight="1">
      <c r="A10" s="41"/>
      <c r="B10" s="40">
        <v>22</v>
      </c>
      <c r="C10" s="39"/>
      <c r="D10" s="38">
        <v>678</v>
      </c>
      <c r="E10" s="38">
        <v>1252</v>
      </c>
      <c r="F10" s="38">
        <v>703</v>
      </c>
      <c r="G10" s="38">
        <v>133</v>
      </c>
      <c r="H10" s="38">
        <v>149</v>
      </c>
      <c r="I10" s="38">
        <v>41</v>
      </c>
      <c r="J10" s="38">
        <v>44</v>
      </c>
    </row>
    <row r="11" spans="1:10" s="15" customFormat="1" ht="13.5" customHeight="1">
      <c r="A11" s="37"/>
      <c r="B11" s="36">
        <v>23</v>
      </c>
      <c r="C11" s="35"/>
      <c r="D11" s="34">
        <v>668</v>
      </c>
      <c r="E11" s="34">
        <v>1265</v>
      </c>
      <c r="F11" s="34">
        <v>656</v>
      </c>
      <c r="G11" s="34">
        <v>132</v>
      </c>
      <c r="H11" s="34">
        <v>145</v>
      </c>
      <c r="I11" s="34">
        <v>41</v>
      </c>
      <c r="J11" s="34">
        <v>46</v>
      </c>
    </row>
    <row r="12" spans="1:10" s="30" customFormat="1" ht="6" customHeight="1" thickBot="1">
      <c r="A12" s="33"/>
      <c r="B12" s="33"/>
      <c r="C12" s="32"/>
      <c r="D12" s="31"/>
      <c r="E12" s="31"/>
      <c r="F12" s="31"/>
      <c r="G12" s="31"/>
      <c r="H12" s="31"/>
      <c r="I12" s="31"/>
      <c r="J12" s="31"/>
    </row>
    <row r="13" ht="6" customHeight="1"/>
    <row r="14" ht="11.25">
      <c r="A14" t="s">
        <v>214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J28" sqref="J28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0" width="13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583</v>
      </c>
    </row>
    <row r="4" spans="2:3" ht="15" thickBot="1">
      <c r="B4" s="1"/>
      <c r="C4" s="1"/>
    </row>
    <row r="5" spans="1:10" ht="25.5" customHeight="1">
      <c r="A5" s="301" t="s">
        <v>224</v>
      </c>
      <c r="B5" s="301"/>
      <c r="C5" s="302"/>
      <c r="D5" s="49" t="s">
        <v>582</v>
      </c>
      <c r="E5" s="262" t="s">
        <v>581</v>
      </c>
      <c r="F5" s="262" t="s">
        <v>580</v>
      </c>
      <c r="G5" s="47" t="s">
        <v>579</v>
      </c>
      <c r="H5" s="261" t="s">
        <v>578</v>
      </c>
      <c r="I5" s="46" t="s">
        <v>577</v>
      </c>
      <c r="J5" s="46" t="s">
        <v>576</v>
      </c>
    </row>
    <row r="6" spans="1:3" ht="6" customHeight="1">
      <c r="A6" s="5"/>
      <c r="B6" s="44"/>
      <c r="C6" s="43"/>
    </row>
    <row r="7" spans="1:10" s="13" customFormat="1" ht="13.5" customHeight="1">
      <c r="A7" s="41" t="s">
        <v>216</v>
      </c>
      <c r="B7" s="40">
        <v>19</v>
      </c>
      <c r="C7" s="42" t="s">
        <v>575</v>
      </c>
      <c r="D7" s="61">
        <v>46867</v>
      </c>
      <c r="E7" s="61">
        <v>31486</v>
      </c>
      <c r="F7" s="61">
        <v>26</v>
      </c>
      <c r="G7" s="61">
        <v>321</v>
      </c>
      <c r="H7" s="61">
        <v>81</v>
      </c>
      <c r="I7" s="61">
        <v>185</v>
      </c>
      <c r="J7" s="61">
        <v>272</v>
      </c>
    </row>
    <row r="8" spans="1:10" s="13" customFormat="1" ht="13.5" customHeight="1">
      <c r="A8" s="41"/>
      <c r="B8" s="40">
        <v>20</v>
      </c>
      <c r="C8" s="42"/>
      <c r="D8" s="38">
        <v>49001</v>
      </c>
      <c r="E8" s="38">
        <v>32096</v>
      </c>
      <c r="F8" s="38">
        <v>47</v>
      </c>
      <c r="G8" s="38">
        <v>255</v>
      </c>
      <c r="H8" s="38">
        <v>76</v>
      </c>
      <c r="I8" s="38">
        <v>142</v>
      </c>
      <c r="J8" s="38">
        <v>161</v>
      </c>
    </row>
    <row r="9" spans="1:10" s="13" customFormat="1" ht="13.5" customHeight="1">
      <c r="A9" s="41"/>
      <c r="B9" s="40">
        <v>21</v>
      </c>
      <c r="C9" s="39"/>
      <c r="D9" s="38">
        <v>50942</v>
      </c>
      <c r="E9" s="38">
        <v>32791</v>
      </c>
      <c r="F9" s="38">
        <v>23</v>
      </c>
      <c r="G9" s="38">
        <v>248</v>
      </c>
      <c r="H9" s="38">
        <v>74</v>
      </c>
      <c r="I9" s="38">
        <v>128</v>
      </c>
      <c r="J9" s="38">
        <v>62</v>
      </c>
    </row>
    <row r="10" spans="1:10" s="13" customFormat="1" ht="13.5" customHeight="1">
      <c r="A10" s="41"/>
      <c r="B10" s="40">
        <v>22</v>
      </c>
      <c r="C10" s="39"/>
      <c r="D10" s="38">
        <v>51898</v>
      </c>
      <c r="E10" s="38">
        <v>33107</v>
      </c>
      <c r="F10" s="38">
        <v>23</v>
      </c>
      <c r="G10" s="38">
        <v>217</v>
      </c>
      <c r="H10" s="38">
        <v>85</v>
      </c>
      <c r="I10" s="38">
        <v>75</v>
      </c>
      <c r="J10" s="38">
        <v>38</v>
      </c>
    </row>
    <row r="11" spans="1:10" s="15" customFormat="1" ht="13.5" customHeight="1">
      <c r="A11" s="37"/>
      <c r="B11" s="36">
        <v>23</v>
      </c>
      <c r="C11" s="35"/>
      <c r="D11" s="34">
        <v>45830</v>
      </c>
      <c r="E11" s="34">
        <v>33322</v>
      </c>
      <c r="F11" s="34">
        <v>36</v>
      </c>
      <c r="G11" s="34">
        <v>256</v>
      </c>
      <c r="H11" s="34">
        <v>90</v>
      </c>
      <c r="I11" s="34">
        <v>98</v>
      </c>
      <c r="J11" s="34">
        <v>24</v>
      </c>
    </row>
    <row r="12" spans="1:10" s="30" customFormat="1" ht="6" customHeight="1" thickBot="1">
      <c r="A12" s="33"/>
      <c r="B12" s="33"/>
      <c r="C12" s="32"/>
      <c r="D12" s="31"/>
      <c r="E12" s="31"/>
      <c r="F12" s="31"/>
      <c r="G12" s="31"/>
      <c r="H12" s="31"/>
      <c r="I12" s="31"/>
      <c r="J12" s="31"/>
    </row>
    <row r="13" ht="6" customHeight="1"/>
    <row r="14" ht="11.25">
      <c r="A14" t="s">
        <v>574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L18" sqref="L18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7.875" style="0" customWidth="1"/>
    <col min="4" max="9" width="13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573</v>
      </c>
    </row>
    <row r="4" spans="2:3" ht="15" thickBot="1">
      <c r="B4" s="1"/>
      <c r="C4" s="1"/>
    </row>
    <row r="5" spans="1:9" ht="15" customHeight="1">
      <c r="A5" s="268" t="s">
        <v>572</v>
      </c>
      <c r="B5" s="268"/>
      <c r="C5" s="269"/>
      <c r="D5" s="302" t="s">
        <v>571</v>
      </c>
      <c r="E5" s="313"/>
      <c r="F5" s="313"/>
      <c r="G5" s="313"/>
      <c r="H5" s="345" t="s">
        <v>570</v>
      </c>
      <c r="I5" s="347" t="s">
        <v>569</v>
      </c>
    </row>
    <row r="6" spans="1:9" ht="15" customHeight="1">
      <c r="A6" s="271"/>
      <c r="B6" s="271"/>
      <c r="C6" s="272"/>
      <c r="D6" s="2" t="s">
        <v>236</v>
      </c>
      <c r="E6" s="3" t="s">
        <v>568</v>
      </c>
      <c r="F6" s="3" t="s">
        <v>567</v>
      </c>
      <c r="G6" s="3" t="s">
        <v>566</v>
      </c>
      <c r="H6" s="346"/>
      <c r="I6" s="348"/>
    </row>
    <row r="7" spans="1:3" ht="6" customHeight="1">
      <c r="A7" s="260"/>
      <c r="B7" s="259"/>
      <c r="C7" s="258"/>
    </row>
    <row r="8" spans="1:9" s="13" customFormat="1" ht="13.5" customHeight="1">
      <c r="A8" s="40" t="s">
        <v>216</v>
      </c>
      <c r="B8" s="40">
        <v>19</v>
      </c>
      <c r="C8" s="42" t="s">
        <v>215</v>
      </c>
      <c r="D8" s="61">
        <v>6643</v>
      </c>
      <c r="E8" s="257">
        <v>6470</v>
      </c>
      <c r="F8" s="61">
        <v>32</v>
      </c>
      <c r="G8" s="257">
        <v>141</v>
      </c>
      <c r="H8" s="61">
        <v>311</v>
      </c>
      <c r="I8" s="61">
        <v>45</v>
      </c>
    </row>
    <row r="9" spans="1:9" s="13" customFormat="1" ht="13.5" customHeight="1">
      <c r="A9" s="40"/>
      <c r="B9" s="40">
        <v>20</v>
      </c>
      <c r="C9" s="42"/>
      <c r="D9" s="61">
        <v>6958</v>
      </c>
      <c r="E9" s="257">
        <v>6814</v>
      </c>
      <c r="F9" s="61">
        <v>28</v>
      </c>
      <c r="G9" s="257">
        <v>116</v>
      </c>
      <c r="H9" s="61">
        <v>207</v>
      </c>
      <c r="I9" s="61">
        <v>19</v>
      </c>
    </row>
    <row r="10" spans="1:9" s="13" customFormat="1" ht="13.5" customHeight="1">
      <c r="A10" s="41"/>
      <c r="B10" s="40">
        <v>21</v>
      </c>
      <c r="C10" s="39"/>
      <c r="D10" s="61">
        <v>7123</v>
      </c>
      <c r="E10" s="257">
        <v>6951</v>
      </c>
      <c r="F10" s="61">
        <v>38</v>
      </c>
      <c r="G10" s="257">
        <v>134</v>
      </c>
      <c r="H10" s="61">
        <v>230</v>
      </c>
      <c r="I10" s="61">
        <v>15</v>
      </c>
    </row>
    <row r="11" spans="1:9" s="13" customFormat="1" ht="13.5" customHeight="1">
      <c r="A11" s="41"/>
      <c r="B11" s="40">
        <v>22</v>
      </c>
      <c r="C11" s="39"/>
      <c r="D11" s="61">
        <v>7446</v>
      </c>
      <c r="E11" s="257">
        <v>7291</v>
      </c>
      <c r="F11" s="61">
        <v>31</v>
      </c>
      <c r="G11" s="257">
        <v>124</v>
      </c>
      <c r="H11" s="61">
        <v>211</v>
      </c>
      <c r="I11" s="61">
        <v>9</v>
      </c>
    </row>
    <row r="12" spans="1:9" s="15" customFormat="1" ht="13.5" customHeight="1">
      <c r="A12" s="37"/>
      <c r="B12" s="36">
        <v>23</v>
      </c>
      <c r="C12" s="35"/>
      <c r="D12" s="256">
        <v>7716</v>
      </c>
      <c r="E12" s="256">
        <v>7577</v>
      </c>
      <c r="F12" s="256">
        <v>35</v>
      </c>
      <c r="G12" s="256">
        <v>104</v>
      </c>
      <c r="H12" s="256">
        <v>210</v>
      </c>
      <c r="I12" s="256">
        <v>8</v>
      </c>
    </row>
    <row r="13" spans="1:9" s="13" customFormat="1" ht="21" customHeight="1">
      <c r="A13" s="255"/>
      <c r="B13" s="255"/>
      <c r="C13" s="140" t="s">
        <v>565</v>
      </c>
      <c r="D13" s="38">
        <v>636</v>
      </c>
      <c r="E13" s="61">
        <v>625</v>
      </c>
      <c r="F13" s="61">
        <v>2</v>
      </c>
      <c r="G13" s="61">
        <v>9</v>
      </c>
      <c r="H13" s="61">
        <v>21</v>
      </c>
      <c r="I13" s="127">
        <v>1</v>
      </c>
    </row>
    <row r="14" spans="1:9" s="13" customFormat="1" ht="13.5" customHeight="1">
      <c r="A14" s="253"/>
      <c r="B14" s="253"/>
      <c r="C14" s="252" t="s">
        <v>564</v>
      </c>
      <c r="D14" s="38">
        <v>579</v>
      </c>
      <c r="E14" s="61">
        <v>572</v>
      </c>
      <c r="F14" s="127">
        <v>1</v>
      </c>
      <c r="G14" s="61">
        <v>6</v>
      </c>
      <c r="H14" s="61">
        <v>9</v>
      </c>
      <c r="I14" s="61">
        <v>1</v>
      </c>
    </row>
    <row r="15" spans="1:9" s="13" customFormat="1" ht="13.5" customHeight="1">
      <c r="A15" s="253"/>
      <c r="B15" s="253"/>
      <c r="C15" s="252" t="s">
        <v>563</v>
      </c>
      <c r="D15" s="38">
        <v>613</v>
      </c>
      <c r="E15" s="61">
        <v>597</v>
      </c>
      <c r="F15" s="61">
        <v>7</v>
      </c>
      <c r="G15" s="61">
        <v>9</v>
      </c>
      <c r="H15" s="61">
        <v>12</v>
      </c>
      <c r="I15" s="127" t="s">
        <v>551</v>
      </c>
    </row>
    <row r="16" spans="1:9" s="13" customFormat="1" ht="13.5" customHeight="1">
      <c r="A16" s="253"/>
      <c r="B16" s="253"/>
      <c r="C16" s="252" t="s">
        <v>562</v>
      </c>
      <c r="D16" s="38">
        <v>598</v>
      </c>
      <c r="E16" s="61">
        <v>585</v>
      </c>
      <c r="F16" s="127">
        <v>5</v>
      </c>
      <c r="G16" s="61">
        <v>8</v>
      </c>
      <c r="H16" s="61">
        <v>17</v>
      </c>
      <c r="I16" s="127">
        <v>1</v>
      </c>
    </row>
    <row r="17" spans="1:9" s="13" customFormat="1" ht="13.5" customHeight="1">
      <c r="A17" s="253"/>
      <c r="B17" s="253"/>
      <c r="C17" s="252" t="s">
        <v>561</v>
      </c>
      <c r="D17" s="38">
        <v>626</v>
      </c>
      <c r="E17" s="61">
        <v>617</v>
      </c>
      <c r="F17" s="127">
        <v>3</v>
      </c>
      <c r="G17" s="61">
        <v>6</v>
      </c>
      <c r="H17" s="61">
        <v>22</v>
      </c>
      <c r="I17" s="127" t="s">
        <v>551</v>
      </c>
    </row>
    <row r="18" spans="1:9" s="13" customFormat="1" ht="13.5" customHeight="1">
      <c r="A18" s="253"/>
      <c r="B18" s="253"/>
      <c r="C18" s="252" t="s">
        <v>560</v>
      </c>
      <c r="D18" s="38">
        <v>567</v>
      </c>
      <c r="E18" s="61">
        <v>556</v>
      </c>
      <c r="F18" s="127">
        <v>1</v>
      </c>
      <c r="G18" s="61">
        <v>10</v>
      </c>
      <c r="H18" s="61">
        <v>15</v>
      </c>
      <c r="I18" s="127" t="s">
        <v>551</v>
      </c>
    </row>
    <row r="19" spans="1:9" s="13" customFormat="1" ht="21" customHeight="1">
      <c r="A19" s="253"/>
      <c r="B19" s="253"/>
      <c r="C19" s="252" t="s">
        <v>559</v>
      </c>
      <c r="D19" s="38">
        <v>663</v>
      </c>
      <c r="E19" s="38">
        <v>644</v>
      </c>
      <c r="F19" s="90">
        <v>3</v>
      </c>
      <c r="G19" s="38">
        <v>16</v>
      </c>
      <c r="H19" s="38">
        <v>20</v>
      </c>
      <c r="I19" s="127">
        <v>2</v>
      </c>
    </row>
    <row r="20" spans="1:10" s="13" customFormat="1" ht="13.5" customHeight="1">
      <c r="A20" s="253"/>
      <c r="B20" s="253"/>
      <c r="C20" s="252" t="s">
        <v>558</v>
      </c>
      <c r="D20" s="38">
        <v>581</v>
      </c>
      <c r="E20" s="38">
        <v>573</v>
      </c>
      <c r="F20" s="90" t="s">
        <v>557</v>
      </c>
      <c r="G20" s="38">
        <v>8</v>
      </c>
      <c r="H20" s="38">
        <v>18</v>
      </c>
      <c r="I20" s="38">
        <v>1</v>
      </c>
      <c r="J20" s="38"/>
    </row>
    <row r="21" spans="1:9" s="13" customFormat="1" ht="13.5" customHeight="1">
      <c r="A21" s="253"/>
      <c r="B21" s="253"/>
      <c r="C21" s="252" t="s">
        <v>556</v>
      </c>
      <c r="D21" s="38">
        <v>729</v>
      </c>
      <c r="E21" s="38">
        <v>715</v>
      </c>
      <c r="F21" s="90">
        <v>5</v>
      </c>
      <c r="G21" s="38">
        <v>9</v>
      </c>
      <c r="H21" s="38">
        <v>19</v>
      </c>
      <c r="I21" s="127">
        <v>1</v>
      </c>
    </row>
    <row r="22" spans="1:9" s="13" customFormat="1" ht="13.5" customHeight="1">
      <c r="A22" s="253"/>
      <c r="B22" s="254" t="s">
        <v>555</v>
      </c>
      <c r="C22" s="252" t="s">
        <v>554</v>
      </c>
      <c r="D22" s="38">
        <v>700</v>
      </c>
      <c r="E22" s="38">
        <v>694</v>
      </c>
      <c r="F22" s="90">
        <v>2</v>
      </c>
      <c r="G22" s="38">
        <v>4</v>
      </c>
      <c r="H22" s="38">
        <v>25</v>
      </c>
      <c r="I22" s="38">
        <v>1</v>
      </c>
    </row>
    <row r="23" spans="1:9" s="13" customFormat="1" ht="13.5" customHeight="1">
      <c r="A23" s="253"/>
      <c r="B23" s="253"/>
      <c r="C23" s="252" t="s">
        <v>553</v>
      </c>
      <c r="D23" s="38">
        <v>676</v>
      </c>
      <c r="E23" s="38">
        <v>663</v>
      </c>
      <c r="F23" s="90">
        <v>2</v>
      </c>
      <c r="G23" s="38">
        <v>11</v>
      </c>
      <c r="H23" s="38">
        <v>16</v>
      </c>
      <c r="I23" s="127" t="s">
        <v>551</v>
      </c>
    </row>
    <row r="24" spans="1:9" s="13" customFormat="1" ht="13.5" customHeight="1">
      <c r="A24" s="253"/>
      <c r="B24" s="253"/>
      <c r="C24" s="252" t="s">
        <v>552</v>
      </c>
      <c r="D24" s="38">
        <v>748</v>
      </c>
      <c r="E24" s="38">
        <v>736</v>
      </c>
      <c r="F24" s="90">
        <v>4</v>
      </c>
      <c r="G24" s="38">
        <v>8</v>
      </c>
      <c r="H24" s="38">
        <v>16</v>
      </c>
      <c r="I24" s="127" t="s">
        <v>551</v>
      </c>
    </row>
    <row r="25" spans="1:9" ht="6" customHeight="1" thickBot="1">
      <c r="A25" s="251"/>
      <c r="B25" s="251"/>
      <c r="C25" s="250"/>
      <c r="D25" s="249"/>
      <c r="E25" s="249"/>
      <c r="F25" s="124"/>
      <c r="G25" s="249"/>
      <c r="H25" s="249"/>
      <c r="I25" s="249"/>
    </row>
    <row r="26" ht="6" customHeight="1"/>
    <row r="27" spans="1:8" ht="11.25">
      <c r="A27" s="133" t="s">
        <v>550</v>
      </c>
      <c r="B27" s="133"/>
      <c r="C27" s="133"/>
      <c r="E27" s="133"/>
      <c r="F27" s="133"/>
      <c r="G27" s="133"/>
      <c r="H27" s="133"/>
    </row>
    <row r="28" ht="11.25">
      <c r="F28" s="248"/>
    </row>
  </sheetData>
  <sheetProtection/>
  <mergeCells count="4">
    <mergeCell ref="D5:G5"/>
    <mergeCell ref="H5:H6"/>
    <mergeCell ref="I5:I6"/>
    <mergeCell ref="A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zoomScalePageLayoutView="0" workbookViewId="0" topLeftCell="A1">
      <selection activeCell="I25" sqref="I25"/>
    </sheetView>
  </sheetViews>
  <sheetFormatPr defaultColWidth="9.00390625" defaultRowHeight="12"/>
  <cols>
    <col min="1" max="1" width="12.875" style="0" customWidth="1"/>
    <col min="2" max="10" width="13.50390625" style="0" customWidth="1"/>
  </cols>
  <sheetData>
    <row r="1" ht="14.25">
      <c r="A1" s="1" t="s">
        <v>0</v>
      </c>
    </row>
    <row r="3" ht="14.25">
      <c r="A3" s="1" t="s">
        <v>549</v>
      </c>
    </row>
    <row r="4" spans="9:10" ht="15.75" customHeight="1" thickBot="1">
      <c r="I4" s="185"/>
      <c r="J4" s="184" t="s">
        <v>548</v>
      </c>
    </row>
    <row r="5" spans="1:10" ht="15" customHeight="1">
      <c r="A5" s="302" t="s">
        <v>522</v>
      </c>
      <c r="B5" s="302" t="s">
        <v>547</v>
      </c>
      <c r="C5" s="313"/>
      <c r="D5" s="313"/>
      <c r="E5" s="313"/>
      <c r="F5" s="313" t="s">
        <v>520</v>
      </c>
      <c r="G5" s="313"/>
      <c r="H5" s="313"/>
      <c r="I5" s="313"/>
      <c r="J5" s="312" t="s">
        <v>546</v>
      </c>
    </row>
    <row r="6" spans="1:10" ht="15" customHeight="1">
      <c r="A6" s="351"/>
      <c r="B6" s="2" t="s">
        <v>542</v>
      </c>
      <c r="C6" s="3" t="s">
        <v>545</v>
      </c>
      <c r="D6" s="3" t="s">
        <v>544</v>
      </c>
      <c r="E6" s="3" t="s">
        <v>543</v>
      </c>
      <c r="F6" s="3" t="s">
        <v>542</v>
      </c>
      <c r="G6" s="3" t="s">
        <v>541</v>
      </c>
      <c r="H6" s="3" t="s">
        <v>540</v>
      </c>
      <c r="I6" s="3" t="s">
        <v>539</v>
      </c>
      <c r="J6" s="348"/>
    </row>
    <row r="7" ht="6" customHeight="1">
      <c r="A7" s="195"/>
    </row>
    <row r="8" spans="1:10" ht="15" customHeight="1">
      <c r="A8" s="39" t="s">
        <v>538</v>
      </c>
      <c r="B8" s="247">
        <v>388748.9</v>
      </c>
      <c r="C8" s="247">
        <v>7944.1</v>
      </c>
      <c r="D8" s="247">
        <v>377679.1</v>
      </c>
      <c r="E8" s="247">
        <v>3125.7</v>
      </c>
      <c r="F8" s="247">
        <v>388748.9</v>
      </c>
      <c r="G8" s="247">
        <v>306805.5</v>
      </c>
      <c r="H8" s="247">
        <v>6181</v>
      </c>
      <c r="I8" s="247">
        <v>75762.4</v>
      </c>
      <c r="J8" s="247">
        <v>32833.5</v>
      </c>
    </row>
    <row r="9" spans="1:10" ht="15" customHeight="1">
      <c r="A9" s="39">
        <v>20</v>
      </c>
      <c r="B9" s="247">
        <v>374573.9</v>
      </c>
      <c r="C9" s="247">
        <v>5937.3</v>
      </c>
      <c r="D9" s="247">
        <v>365964</v>
      </c>
      <c r="E9" s="247">
        <v>2672.6</v>
      </c>
      <c r="F9" s="247">
        <v>374573.9</v>
      </c>
      <c r="G9" s="247">
        <v>292382.45</v>
      </c>
      <c r="H9" s="247">
        <v>4102.8</v>
      </c>
      <c r="I9" s="247">
        <v>78088.6</v>
      </c>
      <c r="J9" s="247">
        <v>31796.5</v>
      </c>
    </row>
    <row r="10" spans="1:10" ht="15" customHeight="1">
      <c r="A10" s="39">
        <v>21</v>
      </c>
      <c r="B10" s="247">
        <v>365272.2</v>
      </c>
      <c r="C10" s="247">
        <v>5765.7</v>
      </c>
      <c r="D10" s="247">
        <v>357048.1</v>
      </c>
      <c r="E10" s="247">
        <v>2458.4</v>
      </c>
      <c r="F10" s="247">
        <v>365272.2</v>
      </c>
      <c r="G10" s="247">
        <v>277292.7</v>
      </c>
      <c r="H10" s="247">
        <v>3764.1</v>
      </c>
      <c r="I10" s="247">
        <v>84215.4</v>
      </c>
      <c r="J10" s="247">
        <v>28629.2</v>
      </c>
    </row>
    <row r="11" spans="1:10" ht="15" customHeight="1">
      <c r="A11" s="39">
        <v>22</v>
      </c>
      <c r="B11" s="247">
        <v>363243.5</v>
      </c>
      <c r="C11" s="247">
        <v>6031.5</v>
      </c>
      <c r="D11" s="247">
        <v>354655.2</v>
      </c>
      <c r="E11" s="247">
        <v>2556.8</v>
      </c>
      <c r="F11" s="247">
        <v>363424.5</v>
      </c>
      <c r="G11" s="247">
        <v>267410.3</v>
      </c>
      <c r="H11" s="247">
        <v>4092.3</v>
      </c>
      <c r="I11" s="247">
        <v>91921.9</v>
      </c>
      <c r="J11" s="247">
        <v>26407.9</v>
      </c>
    </row>
    <row r="12" spans="1:10" s="30" customFormat="1" ht="15" customHeight="1">
      <c r="A12" s="236">
        <v>23</v>
      </c>
      <c r="B12" s="246">
        <v>366008.75999999995</v>
      </c>
      <c r="C12" s="246">
        <v>6675.829999999998</v>
      </c>
      <c r="D12" s="246">
        <v>356449.38</v>
      </c>
      <c r="E12" s="246">
        <v>2883.55</v>
      </c>
      <c r="F12" s="246">
        <v>367088.61</v>
      </c>
      <c r="G12" s="246">
        <v>266536.26</v>
      </c>
      <c r="H12" s="246">
        <v>4358.1</v>
      </c>
      <c r="I12" s="246">
        <v>96194.20000000001</v>
      </c>
      <c r="J12" s="246">
        <v>30011.94</v>
      </c>
    </row>
    <row r="13" spans="1:10" s="30" customFormat="1" ht="6" customHeight="1" thickBot="1">
      <c r="A13" s="32"/>
      <c r="B13" s="245"/>
      <c r="C13" s="245"/>
      <c r="D13" s="245"/>
      <c r="E13" s="245"/>
      <c r="F13" s="245"/>
      <c r="G13" s="245"/>
      <c r="H13" s="245"/>
      <c r="I13" s="245"/>
      <c r="J13" s="245"/>
    </row>
    <row r="14" ht="6" customHeight="1"/>
    <row r="15" spans="1:4" ht="12.75" customHeight="1">
      <c r="A15" t="s">
        <v>537</v>
      </c>
      <c r="C15" s="95" t="s">
        <v>536</v>
      </c>
      <c r="D15" t="s">
        <v>535</v>
      </c>
    </row>
    <row r="16" spans="1:11" ht="12.75" customHeight="1">
      <c r="A16" s="244"/>
      <c r="B16" s="13"/>
      <c r="C16" s="243" t="s">
        <v>534</v>
      </c>
      <c r="D16" s="349" t="s">
        <v>533</v>
      </c>
      <c r="E16" s="350"/>
      <c r="F16" s="350"/>
      <c r="G16" s="350"/>
      <c r="H16" s="350"/>
      <c r="I16" s="350"/>
      <c r="J16" s="350"/>
      <c r="K16" s="350"/>
    </row>
    <row r="17" spans="3:10" s="242" customFormat="1" ht="12.75" customHeight="1">
      <c r="C17" s="243" t="s">
        <v>532</v>
      </c>
      <c r="D17" s="349" t="s">
        <v>531</v>
      </c>
      <c r="E17" s="349"/>
      <c r="F17" s="349"/>
      <c r="G17" s="349"/>
      <c r="H17" s="349"/>
      <c r="I17" s="349"/>
      <c r="J17" s="349"/>
    </row>
    <row r="18" spans="3:10" ht="12.75" customHeight="1">
      <c r="C18" s="241" t="s">
        <v>530</v>
      </c>
      <c r="D18" s="133" t="s">
        <v>529</v>
      </c>
      <c r="E18" s="133"/>
      <c r="F18" s="133"/>
      <c r="G18" s="133"/>
      <c r="H18" s="133"/>
      <c r="I18" s="133"/>
      <c r="J18" s="133"/>
    </row>
    <row r="19" spans="3:4" ht="11.25">
      <c r="C19" s="241" t="s">
        <v>528</v>
      </c>
      <c r="D19" s="240" t="s">
        <v>527</v>
      </c>
    </row>
    <row r="20" ht="11.25">
      <c r="C20" t="s">
        <v>526</v>
      </c>
    </row>
    <row r="21" ht="11.25">
      <c r="C21" t="s">
        <v>526</v>
      </c>
    </row>
  </sheetData>
  <sheetProtection/>
  <mergeCells count="6">
    <mergeCell ref="D16:K16"/>
    <mergeCell ref="A5:A6"/>
    <mergeCell ref="B5:E5"/>
    <mergeCell ref="F5:I5"/>
    <mergeCell ref="J5:J6"/>
    <mergeCell ref="D17:J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M13" sqref="M13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5.875" style="0" customWidth="1"/>
    <col min="4" max="9" width="16.375" style="0" customWidth="1"/>
  </cols>
  <sheetData>
    <row r="1" ht="14.25">
      <c r="A1" s="1" t="s">
        <v>0</v>
      </c>
    </row>
    <row r="3" ht="14.25">
      <c r="A3" s="1" t="s">
        <v>525</v>
      </c>
    </row>
    <row r="4" spans="7:9" ht="12" thickBot="1">
      <c r="G4" t="s">
        <v>524</v>
      </c>
      <c r="H4" s="359" t="s">
        <v>523</v>
      </c>
      <c r="I4" s="360"/>
    </row>
    <row r="5" spans="1:9" ht="12.75" customHeight="1">
      <c r="A5" s="268" t="s">
        <v>522</v>
      </c>
      <c r="B5" s="361"/>
      <c r="C5" s="362"/>
      <c r="D5" s="302" t="s">
        <v>521</v>
      </c>
      <c r="E5" s="313"/>
      <c r="F5" s="312"/>
      <c r="G5" s="312" t="s">
        <v>520</v>
      </c>
      <c r="H5" s="301"/>
      <c r="I5" s="301"/>
    </row>
    <row r="6" spans="1:9" ht="25.5" customHeight="1">
      <c r="A6" s="363"/>
      <c r="B6" s="363"/>
      <c r="C6" s="364"/>
      <c r="D6" s="2" t="s">
        <v>517</v>
      </c>
      <c r="E6" s="3" t="s">
        <v>519</v>
      </c>
      <c r="F6" s="4" t="s">
        <v>518</v>
      </c>
      <c r="G6" s="3" t="s">
        <v>517</v>
      </c>
      <c r="H6" s="3" t="s">
        <v>516</v>
      </c>
      <c r="I6" s="239" t="s">
        <v>515</v>
      </c>
    </row>
    <row r="7" ht="6" customHeight="1">
      <c r="C7" s="195"/>
    </row>
    <row r="8" spans="1:9" s="13" customFormat="1" ht="12.75" customHeight="1">
      <c r="A8" s="238" t="s">
        <v>514</v>
      </c>
      <c r="B8" s="40">
        <v>19</v>
      </c>
      <c r="C8" s="140" t="s">
        <v>513</v>
      </c>
      <c r="D8" s="232">
        <v>40222.35</v>
      </c>
      <c r="E8" s="232">
        <v>93.75</v>
      </c>
      <c r="F8" s="232">
        <v>40128.6</v>
      </c>
      <c r="G8" s="232">
        <v>40222.35</v>
      </c>
      <c r="H8" s="232">
        <v>38216.32</v>
      </c>
      <c r="I8" s="232">
        <v>2006.03</v>
      </c>
    </row>
    <row r="9" spans="1:9" s="13" customFormat="1" ht="12.75" customHeight="1">
      <c r="A9" s="238"/>
      <c r="B9" s="40">
        <v>20</v>
      </c>
      <c r="C9" s="140"/>
      <c r="D9" s="232">
        <v>37746.12</v>
      </c>
      <c r="E9" s="232">
        <v>87.21</v>
      </c>
      <c r="F9" s="232">
        <v>37658.91</v>
      </c>
      <c r="G9" s="232">
        <v>37746.12</v>
      </c>
      <c r="H9" s="231" t="s">
        <v>500</v>
      </c>
      <c r="I9" s="231" t="s">
        <v>500</v>
      </c>
    </row>
    <row r="10" spans="1:9" s="13" customFormat="1" ht="12.75" customHeight="1">
      <c r="A10" s="238"/>
      <c r="B10" s="40">
        <v>21</v>
      </c>
      <c r="C10" s="39"/>
      <c r="D10" s="232">
        <v>35923.59999999999</v>
      </c>
      <c r="E10" s="232">
        <v>82.18</v>
      </c>
      <c r="F10" s="232">
        <v>35841.42</v>
      </c>
      <c r="G10" s="232">
        <v>35923.59999999999</v>
      </c>
      <c r="H10" s="231" t="s">
        <v>500</v>
      </c>
      <c r="I10" s="231" t="s">
        <v>500</v>
      </c>
    </row>
    <row r="11" spans="1:9" s="13" customFormat="1" ht="12.75" customHeight="1">
      <c r="A11" s="238"/>
      <c r="B11" s="40">
        <v>22</v>
      </c>
      <c r="C11" s="39"/>
      <c r="D11" s="232">
        <v>33609.04</v>
      </c>
      <c r="E11" s="232">
        <v>80.35</v>
      </c>
      <c r="F11" s="232">
        <v>33528.69</v>
      </c>
      <c r="G11" s="232">
        <v>33609.04</v>
      </c>
      <c r="H11" s="231" t="s">
        <v>500</v>
      </c>
      <c r="I11" s="231" t="s">
        <v>500</v>
      </c>
    </row>
    <row r="12" spans="1:9" s="143" customFormat="1" ht="12.75" customHeight="1">
      <c r="A12" s="237"/>
      <c r="B12" s="36">
        <v>23</v>
      </c>
      <c r="C12" s="236"/>
      <c r="D12" s="235">
        <v>29460.21</v>
      </c>
      <c r="E12" s="235">
        <v>79.83</v>
      </c>
      <c r="F12" s="235">
        <v>29380.379999999997</v>
      </c>
      <c r="G12" s="235">
        <v>29460.21</v>
      </c>
      <c r="H12" s="234" t="s">
        <v>500</v>
      </c>
      <c r="I12" s="234" t="s">
        <v>500</v>
      </c>
    </row>
    <row r="13" spans="1:9" s="13" customFormat="1" ht="19.5" customHeight="1">
      <c r="A13" s="358" t="s">
        <v>512</v>
      </c>
      <c r="B13" s="353"/>
      <c r="C13" s="354"/>
      <c r="D13" s="232">
        <v>2528.46</v>
      </c>
      <c r="E13" s="232">
        <v>12.55</v>
      </c>
      <c r="F13" s="232">
        <v>2515.91</v>
      </c>
      <c r="G13" s="232">
        <v>2528.46</v>
      </c>
      <c r="H13" s="231" t="s">
        <v>500</v>
      </c>
      <c r="I13" s="231" t="s">
        <v>500</v>
      </c>
    </row>
    <row r="14" spans="1:9" s="13" customFormat="1" ht="12.75" customHeight="1">
      <c r="A14" s="352" t="s">
        <v>511</v>
      </c>
      <c r="B14" s="353"/>
      <c r="C14" s="354"/>
      <c r="D14" s="232">
        <v>2398.33</v>
      </c>
      <c r="E14" s="232">
        <v>6.43</v>
      </c>
      <c r="F14" s="232">
        <v>2391.9</v>
      </c>
      <c r="G14" s="232">
        <v>2398.33</v>
      </c>
      <c r="H14" s="231" t="s">
        <v>500</v>
      </c>
      <c r="I14" s="231" t="s">
        <v>500</v>
      </c>
    </row>
    <row r="15" spans="1:9" s="13" customFormat="1" ht="12.75" customHeight="1">
      <c r="A15" s="352" t="s">
        <v>510</v>
      </c>
      <c r="B15" s="353"/>
      <c r="C15" s="354"/>
      <c r="D15" s="232">
        <v>2973.67</v>
      </c>
      <c r="E15" s="232">
        <v>6.05</v>
      </c>
      <c r="F15" s="232">
        <v>2967.62</v>
      </c>
      <c r="G15" s="232">
        <v>2973.67</v>
      </c>
      <c r="H15" s="231" t="s">
        <v>500</v>
      </c>
      <c r="I15" s="231" t="s">
        <v>500</v>
      </c>
    </row>
    <row r="16" spans="1:9" s="13" customFormat="1" ht="12.75" customHeight="1">
      <c r="A16" s="352" t="s">
        <v>509</v>
      </c>
      <c r="B16" s="353"/>
      <c r="C16" s="354"/>
      <c r="D16" s="232">
        <v>2447.91</v>
      </c>
      <c r="E16" s="232">
        <v>5.47</v>
      </c>
      <c r="F16" s="232">
        <v>2442.44</v>
      </c>
      <c r="G16" s="232">
        <v>2447.91</v>
      </c>
      <c r="H16" s="231" t="s">
        <v>500</v>
      </c>
      <c r="I16" s="231" t="s">
        <v>500</v>
      </c>
    </row>
    <row r="17" spans="1:9" s="13" customFormat="1" ht="12.75" customHeight="1">
      <c r="A17" s="352" t="s">
        <v>508</v>
      </c>
      <c r="B17" s="353"/>
      <c r="C17" s="354"/>
      <c r="D17" s="233">
        <v>2416.85</v>
      </c>
      <c r="E17" s="233">
        <v>5.37</v>
      </c>
      <c r="F17" s="232">
        <v>2411.48</v>
      </c>
      <c r="G17" s="232">
        <v>2416.85</v>
      </c>
      <c r="H17" s="231" t="s">
        <v>500</v>
      </c>
      <c r="I17" s="231" t="s">
        <v>500</v>
      </c>
    </row>
    <row r="18" spans="1:9" s="13" customFormat="1" ht="12.75" customHeight="1">
      <c r="A18" s="352" t="s">
        <v>507</v>
      </c>
      <c r="B18" s="353"/>
      <c r="C18" s="354"/>
      <c r="D18" s="233">
        <v>2432.77</v>
      </c>
      <c r="E18" s="233">
        <v>5.45</v>
      </c>
      <c r="F18" s="232">
        <v>2427.32</v>
      </c>
      <c r="G18" s="232">
        <v>2432.77</v>
      </c>
      <c r="H18" s="231" t="s">
        <v>500</v>
      </c>
      <c r="I18" s="231" t="s">
        <v>500</v>
      </c>
    </row>
    <row r="19" spans="1:9" s="13" customFormat="1" ht="19.5" customHeight="1">
      <c r="A19" s="352" t="s">
        <v>506</v>
      </c>
      <c r="B19" s="353"/>
      <c r="C19" s="354"/>
      <c r="D19" s="233">
        <v>2465.45</v>
      </c>
      <c r="E19" s="233">
        <v>6.1</v>
      </c>
      <c r="F19" s="232">
        <v>2459.35</v>
      </c>
      <c r="G19" s="232">
        <v>2465.45</v>
      </c>
      <c r="H19" s="231" t="s">
        <v>500</v>
      </c>
      <c r="I19" s="231" t="s">
        <v>500</v>
      </c>
    </row>
    <row r="20" spans="1:9" s="13" customFormat="1" ht="12.75" customHeight="1">
      <c r="A20" s="352" t="s">
        <v>505</v>
      </c>
      <c r="B20" s="353"/>
      <c r="C20" s="354"/>
      <c r="D20" s="233">
        <v>2291.7</v>
      </c>
      <c r="E20" s="233">
        <v>6.89</v>
      </c>
      <c r="F20" s="232">
        <v>2284.81</v>
      </c>
      <c r="G20" s="232">
        <v>2291.7</v>
      </c>
      <c r="H20" s="231" t="s">
        <v>500</v>
      </c>
      <c r="I20" s="231" t="s">
        <v>500</v>
      </c>
    </row>
    <row r="21" spans="1:9" s="13" customFormat="1" ht="12.75" customHeight="1">
      <c r="A21" s="352" t="s">
        <v>504</v>
      </c>
      <c r="B21" s="353"/>
      <c r="C21" s="354"/>
      <c r="D21" s="233">
        <v>2382.43</v>
      </c>
      <c r="E21" s="233">
        <v>6.31</v>
      </c>
      <c r="F21" s="232">
        <v>2376.12</v>
      </c>
      <c r="G21" s="232">
        <v>2382.4300000000003</v>
      </c>
      <c r="H21" s="231" t="s">
        <v>500</v>
      </c>
      <c r="I21" s="231" t="s">
        <v>500</v>
      </c>
    </row>
    <row r="22" spans="1:9" s="13" customFormat="1" ht="12.75" customHeight="1">
      <c r="A22" s="358" t="s">
        <v>503</v>
      </c>
      <c r="B22" s="353"/>
      <c r="C22" s="354"/>
      <c r="D22" s="233">
        <v>1985.91</v>
      </c>
      <c r="E22" s="233">
        <v>6.6</v>
      </c>
      <c r="F22" s="232">
        <v>1979.3100000000002</v>
      </c>
      <c r="G22" s="232">
        <v>1985.91</v>
      </c>
      <c r="H22" s="231" t="s">
        <v>500</v>
      </c>
      <c r="I22" s="231" t="s">
        <v>500</v>
      </c>
    </row>
    <row r="23" spans="1:9" s="13" customFormat="1" ht="12.75" customHeight="1">
      <c r="A23" s="352" t="s">
        <v>502</v>
      </c>
      <c r="B23" s="353"/>
      <c r="C23" s="354"/>
      <c r="D23" s="233">
        <v>2414.1200000000003</v>
      </c>
      <c r="E23" s="233">
        <v>5.81</v>
      </c>
      <c r="F23" s="232">
        <v>2408.3100000000004</v>
      </c>
      <c r="G23" s="232">
        <v>2414.12</v>
      </c>
      <c r="H23" s="231" t="s">
        <v>500</v>
      </c>
      <c r="I23" s="231" t="s">
        <v>500</v>
      </c>
    </row>
    <row r="24" spans="1:9" s="13" customFormat="1" ht="12.75" customHeight="1">
      <c r="A24" s="352" t="s">
        <v>501</v>
      </c>
      <c r="B24" s="358"/>
      <c r="C24" s="354"/>
      <c r="D24" s="233">
        <v>2722.61</v>
      </c>
      <c r="E24" s="233">
        <v>6.8</v>
      </c>
      <c r="F24" s="232">
        <v>2715.81</v>
      </c>
      <c r="G24" s="232">
        <v>2722.61</v>
      </c>
      <c r="H24" s="231" t="s">
        <v>500</v>
      </c>
      <c r="I24" s="231" t="s">
        <v>500</v>
      </c>
    </row>
    <row r="25" spans="1:9" s="5" customFormat="1" ht="6" customHeight="1" thickBot="1">
      <c r="A25" s="355"/>
      <c r="B25" s="356"/>
      <c r="C25" s="357"/>
      <c r="D25" s="230"/>
      <c r="E25" s="230"/>
      <c r="F25" s="230"/>
      <c r="G25" s="229"/>
      <c r="H25" s="229"/>
      <c r="I25" s="229"/>
    </row>
    <row r="26" ht="6" customHeight="1"/>
    <row r="27" spans="1:5" ht="11.25">
      <c r="A27" t="s">
        <v>499</v>
      </c>
      <c r="E27" t="s">
        <v>498</v>
      </c>
    </row>
    <row r="28" spans="3:9" ht="12" customHeight="1">
      <c r="C28" t="s">
        <v>497</v>
      </c>
      <c r="D28" s="228"/>
      <c r="E28" s="66" t="s">
        <v>496</v>
      </c>
      <c r="F28" s="228"/>
      <c r="G28" s="228"/>
      <c r="H28" s="228"/>
      <c r="I28" s="228"/>
    </row>
    <row r="29" ht="11.25">
      <c r="D29" s="227"/>
    </row>
  </sheetData>
  <sheetProtection/>
  <mergeCells count="17">
    <mergeCell ref="A15:C15"/>
    <mergeCell ref="A16:C16"/>
    <mergeCell ref="A17:C17"/>
    <mergeCell ref="D5:F5"/>
    <mergeCell ref="G5:I5"/>
    <mergeCell ref="H4:I4"/>
    <mergeCell ref="A5:C6"/>
    <mergeCell ref="A13:C13"/>
    <mergeCell ref="A14:C14"/>
    <mergeCell ref="A18:C18"/>
    <mergeCell ref="A19:C19"/>
    <mergeCell ref="A25:C25"/>
    <mergeCell ref="A24:C24"/>
    <mergeCell ref="A21:C21"/>
    <mergeCell ref="A22:C22"/>
    <mergeCell ref="A23:C23"/>
    <mergeCell ref="A20:C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K16" sqref="K16"/>
    </sheetView>
  </sheetViews>
  <sheetFormatPr defaultColWidth="9.00390625" defaultRowHeight="12"/>
  <cols>
    <col min="1" max="1" width="22.875" style="0" customWidth="1"/>
    <col min="2" max="5" width="13.875" style="0" customWidth="1"/>
    <col min="6" max="6" width="13.875" style="131" customWidth="1"/>
  </cols>
  <sheetData>
    <row r="1" ht="14.25">
      <c r="A1" s="1" t="s">
        <v>0</v>
      </c>
    </row>
    <row r="3" ht="14.25">
      <c r="A3" s="1" t="s">
        <v>495</v>
      </c>
    </row>
    <row r="4" spans="5:6" ht="12" thickBot="1">
      <c r="E4" s="359" t="s">
        <v>494</v>
      </c>
      <c r="F4" s="360"/>
    </row>
    <row r="5" spans="1:6" ht="15" customHeight="1">
      <c r="A5" s="49" t="s">
        <v>493</v>
      </c>
      <c r="B5" s="183" t="s">
        <v>492</v>
      </c>
      <c r="C5" s="183" t="s">
        <v>491</v>
      </c>
      <c r="D5" s="183" t="s">
        <v>490</v>
      </c>
      <c r="E5" s="183" t="s">
        <v>425</v>
      </c>
      <c r="F5" s="29" t="s">
        <v>457</v>
      </c>
    </row>
    <row r="6" spans="1:6" ht="6" customHeight="1">
      <c r="A6" s="195"/>
      <c r="F6" s="30"/>
    </row>
    <row r="7" spans="1:6" ht="13.5" customHeight="1">
      <c r="A7" s="39" t="s">
        <v>489</v>
      </c>
      <c r="B7" s="225">
        <v>-0.4</v>
      </c>
      <c r="C7" s="225">
        <v>-2.7</v>
      </c>
      <c r="D7" s="225">
        <v>-1.1</v>
      </c>
      <c r="E7" s="225">
        <v>0.8</v>
      </c>
      <c r="F7" s="224">
        <v>-42.1</v>
      </c>
    </row>
    <row r="8" spans="1:6" ht="13.5" customHeight="1">
      <c r="A8" s="39" t="s">
        <v>488</v>
      </c>
      <c r="B8" s="225">
        <v>-3.3</v>
      </c>
      <c r="C8" s="225">
        <v>-1</v>
      </c>
      <c r="D8" s="225">
        <v>-1.6</v>
      </c>
      <c r="E8" s="225">
        <v>1.5</v>
      </c>
      <c r="F8" s="224">
        <v>-44.9</v>
      </c>
    </row>
    <row r="9" spans="1:6" ht="13.5" customHeight="1">
      <c r="A9" s="39" t="s">
        <v>487</v>
      </c>
      <c r="B9" s="225">
        <v>-3.8</v>
      </c>
      <c r="C9" s="225">
        <v>1.1</v>
      </c>
      <c r="D9" s="225">
        <v>-2.6</v>
      </c>
      <c r="E9" s="225">
        <v>0.2</v>
      </c>
      <c r="F9" s="224">
        <v>-44</v>
      </c>
    </row>
    <row r="10" spans="1:6" ht="13.5" customHeight="1">
      <c r="A10" s="39" t="s">
        <v>486</v>
      </c>
      <c r="B10" s="225">
        <v>-7.7</v>
      </c>
      <c r="C10" s="225">
        <v>1.5</v>
      </c>
      <c r="D10" s="225">
        <v>-2.9</v>
      </c>
      <c r="E10" s="225">
        <v>-1.2</v>
      </c>
      <c r="F10" s="224">
        <v>-48</v>
      </c>
    </row>
    <row r="11" spans="1:6" ht="13.5" customHeight="1">
      <c r="A11" s="39" t="s">
        <v>485</v>
      </c>
      <c r="B11" s="225">
        <v>-8.7</v>
      </c>
      <c r="C11" s="225">
        <v>2.2</v>
      </c>
      <c r="D11" s="225">
        <v>-2.4</v>
      </c>
      <c r="E11" s="226">
        <v>-3.2</v>
      </c>
      <c r="F11" s="224">
        <v>-48.9</v>
      </c>
    </row>
    <row r="12" spans="1:6" ht="6" customHeight="1">
      <c r="A12" s="39"/>
      <c r="B12" s="225"/>
      <c r="C12" s="225"/>
      <c r="D12" s="225"/>
      <c r="E12" s="226"/>
      <c r="F12" s="224"/>
    </row>
    <row r="13" spans="1:6" ht="13.5" customHeight="1">
      <c r="A13" s="39" t="s">
        <v>484</v>
      </c>
      <c r="B13" s="225">
        <v>-5.9</v>
      </c>
      <c r="C13" s="225">
        <v>1.7</v>
      </c>
      <c r="D13" s="225">
        <v>-2.5</v>
      </c>
      <c r="E13" s="225">
        <v>-1.9</v>
      </c>
      <c r="F13" s="224">
        <v>-46</v>
      </c>
    </row>
    <row r="14" spans="1:10" ht="13.5" customHeight="1">
      <c r="A14" s="39" t="s">
        <v>483</v>
      </c>
      <c r="B14" s="225">
        <v>-5.2</v>
      </c>
      <c r="C14" s="225">
        <v>2.2</v>
      </c>
      <c r="D14" s="225">
        <v>-2.8</v>
      </c>
      <c r="E14" s="225">
        <v>-2</v>
      </c>
      <c r="F14" s="224">
        <v>-51.6</v>
      </c>
      <c r="J14" s="133"/>
    </row>
    <row r="15" spans="1:6" ht="13.5" customHeight="1">
      <c r="A15" s="39" t="s">
        <v>482</v>
      </c>
      <c r="B15" s="225">
        <v>-5.8</v>
      </c>
      <c r="C15" s="225">
        <v>0.2</v>
      </c>
      <c r="D15" s="225">
        <v>0.5</v>
      </c>
      <c r="E15" s="225">
        <v>-4</v>
      </c>
      <c r="F15" s="224">
        <v>-47.3</v>
      </c>
    </row>
    <row r="16" spans="1:6" ht="13.5" customHeight="1">
      <c r="A16" s="39" t="s">
        <v>481</v>
      </c>
      <c r="B16" s="225">
        <v>-0.7</v>
      </c>
      <c r="C16" s="225">
        <v>-3.8</v>
      </c>
      <c r="D16" s="225">
        <v>-1.2</v>
      </c>
      <c r="E16" s="225">
        <v>0.1</v>
      </c>
      <c r="F16" s="224">
        <v>-141.7</v>
      </c>
    </row>
    <row r="17" spans="1:6" ht="13.5" customHeight="1">
      <c r="A17" s="39" t="s">
        <v>480</v>
      </c>
      <c r="B17" s="225">
        <v>-5.1</v>
      </c>
      <c r="C17" s="225">
        <v>-0.4</v>
      </c>
      <c r="D17" s="225">
        <v>-2.2</v>
      </c>
      <c r="E17" s="225">
        <v>-1.5</v>
      </c>
      <c r="F17" s="224">
        <v>-52.6</v>
      </c>
    </row>
    <row r="18" spans="1:6" ht="6" customHeight="1">
      <c r="A18" s="39"/>
      <c r="B18" s="225"/>
      <c r="C18" s="225"/>
      <c r="D18" s="225"/>
      <c r="E18" s="225"/>
      <c r="F18" s="224"/>
    </row>
    <row r="19" spans="1:6" ht="13.5" customHeight="1">
      <c r="A19" s="39" t="s">
        <v>479</v>
      </c>
      <c r="B19" s="225">
        <v>-12.3</v>
      </c>
      <c r="C19" s="225">
        <v>2.7</v>
      </c>
      <c r="D19" s="225">
        <v>-4.2</v>
      </c>
      <c r="E19" s="225">
        <v>-6</v>
      </c>
      <c r="F19" s="224">
        <v>-54.2</v>
      </c>
    </row>
    <row r="20" spans="1:6" ht="13.5" customHeight="1">
      <c r="A20" s="39" t="s">
        <v>478</v>
      </c>
      <c r="B20" s="223">
        <v>-3.6</v>
      </c>
      <c r="C20" s="222">
        <v>-0.3</v>
      </c>
      <c r="D20" s="222">
        <v>-2.9</v>
      </c>
      <c r="E20" s="222">
        <v>2.2</v>
      </c>
      <c r="F20" s="221">
        <v>-43.4</v>
      </c>
    </row>
    <row r="21" spans="1:6" ht="6" customHeight="1" thickBot="1">
      <c r="A21" s="125"/>
      <c r="B21" s="220"/>
      <c r="C21" s="220"/>
      <c r="D21" s="220"/>
      <c r="E21" s="220"/>
      <c r="F21" s="219"/>
    </row>
    <row r="22" spans="1:6" ht="13.5" customHeight="1">
      <c r="A22" s="365" t="s">
        <v>477</v>
      </c>
      <c r="B22" s="366"/>
      <c r="C22" s="366"/>
      <c r="D22" s="366"/>
      <c r="E22" s="366"/>
      <c r="F22" s="366"/>
    </row>
    <row r="23" spans="1:6" ht="11.25">
      <c r="A23" s="367"/>
      <c r="B23" s="367"/>
      <c r="C23" s="367"/>
      <c r="D23" s="367"/>
      <c r="E23" s="367"/>
      <c r="F23" s="367"/>
    </row>
    <row r="24" ht="11.25">
      <c r="A24" t="s">
        <v>476</v>
      </c>
    </row>
  </sheetData>
  <sheetProtection/>
  <mergeCells count="2">
    <mergeCell ref="E4:F4"/>
    <mergeCell ref="A22:F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D26" sqref="D26"/>
    </sheetView>
  </sheetViews>
  <sheetFormatPr defaultColWidth="9.00390625" defaultRowHeight="12"/>
  <cols>
    <col min="1" max="1" width="24.375" style="0" customWidth="1"/>
    <col min="2" max="11" width="11.375" style="0" customWidth="1"/>
  </cols>
  <sheetData>
    <row r="1" spans="1:6" ht="14.25">
      <c r="A1" s="1" t="s">
        <v>0</v>
      </c>
      <c r="F1" s="131"/>
    </row>
    <row r="2" ht="11.25">
      <c r="F2" s="131"/>
    </row>
    <row r="3" spans="1:6" ht="14.25">
      <c r="A3" s="1" t="s">
        <v>475</v>
      </c>
      <c r="F3" s="131"/>
    </row>
    <row r="4" ht="12" thickBot="1">
      <c r="F4" s="131"/>
    </row>
    <row r="5" spans="1:11" ht="18" customHeight="1">
      <c r="A5" s="302" t="s">
        <v>462</v>
      </c>
      <c r="B5" s="309" t="s">
        <v>461</v>
      </c>
      <c r="C5" s="311"/>
      <c r="D5" s="311"/>
      <c r="E5" s="307"/>
      <c r="F5" s="371" t="s">
        <v>460</v>
      </c>
      <c r="G5" s="308"/>
      <c r="H5" s="371" t="s">
        <v>474</v>
      </c>
      <c r="I5" s="309"/>
      <c r="J5" s="368" t="s">
        <v>473</v>
      </c>
      <c r="K5" s="303"/>
    </row>
    <row r="6" spans="1:11" ht="18" customHeight="1">
      <c r="A6" s="351"/>
      <c r="B6" s="369" t="s">
        <v>425</v>
      </c>
      <c r="C6" s="370"/>
      <c r="D6" s="369" t="s">
        <v>457</v>
      </c>
      <c r="E6" s="370"/>
      <c r="F6" s="372"/>
      <c r="G6" s="372"/>
      <c r="H6" s="372"/>
      <c r="I6" s="373"/>
      <c r="J6" s="327"/>
      <c r="K6" s="305"/>
    </row>
    <row r="7" spans="1:12" ht="18" customHeight="1">
      <c r="A7" s="351"/>
      <c r="B7" s="64" t="s">
        <v>456</v>
      </c>
      <c r="C7" s="63" t="s">
        <v>455</v>
      </c>
      <c r="D7" s="63" t="s">
        <v>456</v>
      </c>
      <c r="E7" s="63" t="s">
        <v>455</v>
      </c>
      <c r="F7" s="3" t="s">
        <v>454</v>
      </c>
      <c r="G7" s="3" t="s">
        <v>453</v>
      </c>
      <c r="H7" s="3" t="s">
        <v>454</v>
      </c>
      <c r="I7" s="3" t="s">
        <v>453</v>
      </c>
      <c r="J7" s="3" t="s">
        <v>454</v>
      </c>
      <c r="K7" s="4" t="s">
        <v>453</v>
      </c>
      <c r="L7" s="5"/>
    </row>
    <row r="8" spans="1:11" ht="6" customHeight="1">
      <c r="A8" s="195"/>
      <c r="D8" s="131"/>
      <c r="E8" s="131"/>
      <c r="G8" s="131"/>
      <c r="I8" s="131"/>
      <c r="K8" s="131"/>
    </row>
    <row r="9" spans="1:11" ht="13.5" customHeight="1">
      <c r="A9" s="215" t="s">
        <v>472</v>
      </c>
      <c r="B9" s="217">
        <v>7.2</v>
      </c>
      <c r="C9" s="217">
        <v>8.5</v>
      </c>
      <c r="D9" s="216">
        <v>7.2</v>
      </c>
      <c r="E9" s="218">
        <v>8.1</v>
      </c>
      <c r="F9" s="217">
        <v>8.9</v>
      </c>
      <c r="G9" s="216">
        <v>7.6</v>
      </c>
      <c r="H9" s="217">
        <v>2</v>
      </c>
      <c r="I9" s="216">
        <v>1.1</v>
      </c>
      <c r="J9" s="217">
        <v>5</v>
      </c>
      <c r="K9" s="216">
        <v>7</v>
      </c>
    </row>
    <row r="10" spans="1:11" ht="13.5" customHeight="1">
      <c r="A10" s="215" t="s">
        <v>471</v>
      </c>
      <c r="B10" s="217">
        <v>7.6</v>
      </c>
      <c r="C10" s="217">
        <v>8.3</v>
      </c>
      <c r="D10" s="216">
        <v>7.6</v>
      </c>
      <c r="E10" s="218">
        <v>8.8</v>
      </c>
      <c r="F10" s="217">
        <v>7.7</v>
      </c>
      <c r="G10" s="216">
        <v>7.9</v>
      </c>
      <c r="H10" s="217">
        <v>1.7</v>
      </c>
      <c r="I10" s="216">
        <v>2.2</v>
      </c>
      <c r="J10" s="217">
        <v>5</v>
      </c>
      <c r="K10" s="216">
        <v>8</v>
      </c>
    </row>
    <row r="11" spans="1:11" ht="13.5" customHeight="1">
      <c r="A11" s="215" t="s">
        <v>470</v>
      </c>
      <c r="B11" s="217">
        <v>7.7</v>
      </c>
      <c r="C11" s="217">
        <v>8.1</v>
      </c>
      <c r="D11" s="216">
        <v>7.6</v>
      </c>
      <c r="E11" s="218">
        <v>8.2</v>
      </c>
      <c r="F11" s="217">
        <v>7.5</v>
      </c>
      <c r="G11" s="216">
        <v>7.8</v>
      </c>
      <c r="H11" s="217">
        <v>0.9</v>
      </c>
      <c r="I11" s="216">
        <v>1.1</v>
      </c>
      <c r="J11" s="217">
        <v>3</v>
      </c>
      <c r="K11" s="216">
        <v>3</v>
      </c>
    </row>
    <row r="12" spans="1:11" ht="13.5" customHeight="1">
      <c r="A12" s="215" t="s">
        <v>469</v>
      </c>
      <c r="B12" s="217">
        <v>7.4</v>
      </c>
      <c r="C12" s="217">
        <v>8</v>
      </c>
      <c r="D12" s="216">
        <v>7.3</v>
      </c>
      <c r="E12" s="218">
        <v>8</v>
      </c>
      <c r="F12" s="217">
        <v>5.4</v>
      </c>
      <c r="G12" s="216">
        <v>6</v>
      </c>
      <c r="H12" s="217">
        <v>4.9</v>
      </c>
      <c r="I12" s="216">
        <v>5.5</v>
      </c>
      <c r="J12" s="217">
        <v>1</v>
      </c>
      <c r="K12" s="216">
        <v>2</v>
      </c>
    </row>
    <row r="13" spans="1:11" ht="13.5" customHeight="1">
      <c r="A13" s="215" t="s">
        <v>468</v>
      </c>
      <c r="B13" s="211">
        <v>7.5</v>
      </c>
      <c r="C13" s="211">
        <v>7.8</v>
      </c>
      <c r="D13" s="210">
        <v>7.4</v>
      </c>
      <c r="E13" s="214">
        <v>7.9</v>
      </c>
      <c r="F13" s="211">
        <v>10</v>
      </c>
      <c r="G13" s="210">
        <v>9.8</v>
      </c>
      <c r="H13" s="211">
        <v>0.8</v>
      </c>
      <c r="I13" s="210">
        <v>1.4</v>
      </c>
      <c r="J13" s="211">
        <v>5</v>
      </c>
      <c r="K13" s="210">
        <v>5</v>
      </c>
    </row>
    <row r="14" spans="1:11" ht="6" customHeight="1">
      <c r="A14" s="215"/>
      <c r="B14" s="211"/>
      <c r="C14" s="211"/>
      <c r="D14" s="210"/>
      <c r="E14" s="214"/>
      <c r="F14" s="211"/>
      <c r="G14" s="210"/>
      <c r="H14" s="211"/>
      <c r="I14" s="210"/>
      <c r="J14" s="211"/>
      <c r="K14" s="210"/>
    </row>
    <row r="15" spans="1:11" ht="13.5" customHeight="1">
      <c r="A15" s="128" t="s">
        <v>467</v>
      </c>
      <c r="B15" s="211">
        <v>7.2</v>
      </c>
      <c r="C15" s="211">
        <v>7.5</v>
      </c>
      <c r="D15" s="210">
        <v>7.2</v>
      </c>
      <c r="E15" s="214">
        <v>7.5</v>
      </c>
      <c r="F15" s="211">
        <v>9.2</v>
      </c>
      <c r="G15" s="210">
        <v>9.2</v>
      </c>
      <c r="H15" s="211">
        <v>0.9</v>
      </c>
      <c r="I15" s="210">
        <v>0.9</v>
      </c>
      <c r="J15" s="211">
        <v>6</v>
      </c>
      <c r="K15" s="210">
        <v>4</v>
      </c>
    </row>
    <row r="16" spans="1:11" ht="13.5" customHeight="1">
      <c r="A16" s="215" t="s">
        <v>466</v>
      </c>
      <c r="B16" s="211">
        <v>8</v>
      </c>
      <c r="C16" s="211">
        <v>8.7</v>
      </c>
      <c r="D16" s="210">
        <v>8</v>
      </c>
      <c r="E16" s="214">
        <v>8.9</v>
      </c>
      <c r="F16" s="211">
        <v>6.5</v>
      </c>
      <c r="G16" s="210">
        <v>6.7</v>
      </c>
      <c r="H16" s="211">
        <v>2</v>
      </c>
      <c r="I16" s="210">
        <v>1.9</v>
      </c>
      <c r="J16" s="211">
        <v>4</v>
      </c>
      <c r="K16" s="210">
        <v>3</v>
      </c>
    </row>
    <row r="17" spans="1:11" ht="13.5" customHeight="1">
      <c r="A17" s="215" t="s">
        <v>465</v>
      </c>
      <c r="B17" s="211">
        <v>7.6</v>
      </c>
      <c r="C17" s="211">
        <v>8.6</v>
      </c>
      <c r="D17" s="210">
        <v>7.4</v>
      </c>
      <c r="E17" s="214">
        <v>9</v>
      </c>
      <c r="F17" s="211">
        <v>7.1</v>
      </c>
      <c r="G17" s="210">
        <v>7.9</v>
      </c>
      <c r="H17" s="211">
        <v>1.6</v>
      </c>
      <c r="I17" s="210">
        <v>2</v>
      </c>
      <c r="J17" s="211">
        <v>3</v>
      </c>
      <c r="K17" s="210">
        <v>4</v>
      </c>
    </row>
    <row r="18" spans="1:11" ht="13.5" customHeight="1">
      <c r="A18" s="128" t="s">
        <v>464</v>
      </c>
      <c r="B18" s="211">
        <v>7.8</v>
      </c>
      <c r="C18" s="211">
        <v>9.7</v>
      </c>
      <c r="D18" s="210">
        <v>7.8</v>
      </c>
      <c r="E18" s="214">
        <v>9.4</v>
      </c>
      <c r="F18" s="211">
        <v>13</v>
      </c>
      <c r="G18" s="210">
        <v>12.8</v>
      </c>
      <c r="H18" s="211">
        <v>2.6</v>
      </c>
      <c r="I18" s="210">
        <v>2.7</v>
      </c>
      <c r="J18" s="211">
        <v>3</v>
      </c>
      <c r="K18" s="210">
        <v>3</v>
      </c>
    </row>
    <row r="19" spans="1:11" s="5" customFormat="1" ht="6" customHeight="1" thickBot="1">
      <c r="A19" s="213"/>
      <c r="B19" s="207"/>
      <c r="C19" s="207"/>
      <c r="D19" s="207"/>
      <c r="E19" s="212"/>
      <c r="F19" s="207"/>
      <c r="G19" s="207"/>
      <c r="H19" s="207"/>
      <c r="I19" s="207"/>
      <c r="J19" s="207"/>
      <c r="K19" s="207"/>
    </row>
    <row r="20" ht="6" customHeight="1"/>
    <row r="21" ht="11.25">
      <c r="A21" t="s">
        <v>446</v>
      </c>
    </row>
  </sheetData>
  <sheetProtection/>
  <mergeCells count="7">
    <mergeCell ref="J5:K6"/>
    <mergeCell ref="B6:C6"/>
    <mergeCell ref="D6:E6"/>
    <mergeCell ref="A5:A7"/>
    <mergeCell ref="B5:E5"/>
    <mergeCell ref="F5:G6"/>
    <mergeCell ref="H5:I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C18" sqref="C18"/>
    </sheetView>
  </sheetViews>
  <sheetFormatPr defaultColWidth="9.00390625" defaultRowHeight="12"/>
  <cols>
    <col min="1" max="1" width="26.875" style="0" customWidth="1"/>
    <col min="2" max="11" width="11.375" style="0" customWidth="1"/>
  </cols>
  <sheetData>
    <row r="1" spans="1:6" ht="14.25">
      <c r="A1" s="1" t="s">
        <v>0</v>
      </c>
      <c r="F1" s="131"/>
    </row>
    <row r="2" ht="11.25">
      <c r="F2" s="131"/>
    </row>
    <row r="3" spans="1:6" ht="14.25">
      <c r="A3" s="1" t="s">
        <v>463</v>
      </c>
      <c r="F3" s="131"/>
    </row>
    <row r="4" ht="12" thickBot="1">
      <c r="F4" s="131"/>
    </row>
    <row r="5" spans="1:11" ht="18" customHeight="1">
      <c r="A5" s="302" t="s">
        <v>462</v>
      </c>
      <c r="B5" s="307" t="s">
        <v>461</v>
      </c>
      <c r="C5" s="308"/>
      <c r="D5" s="308"/>
      <c r="E5" s="308"/>
      <c r="F5" s="368" t="s">
        <v>460</v>
      </c>
      <c r="G5" s="304"/>
      <c r="H5" s="368" t="s">
        <v>459</v>
      </c>
      <c r="I5" s="304"/>
      <c r="J5" s="368" t="s">
        <v>458</v>
      </c>
      <c r="K5" s="303"/>
    </row>
    <row r="6" spans="1:11" ht="18" customHeight="1">
      <c r="A6" s="351"/>
      <c r="B6" s="369" t="s">
        <v>425</v>
      </c>
      <c r="C6" s="370"/>
      <c r="D6" s="369" t="s">
        <v>457</v>
      </c>
      <c r="E6" s="370"/>
      <c r="F6" s="327"/>
      <c r="G6" s="306"/>
      <c r="H6" s="327"/>
      <c r="I6" s="306"/>
      <c r="J6" s="327"/>
      <c r="K6" s="305"/>
    </row>
    <row r="7" spans="1:12" ht="18" customHeight="1">
      <c r="A7" s="351"/>
      <c r="B7" s="64" t="s">
        <v>456</v>
      </c>
      <c r="C7" s="63" t="s">
        <v>455</v>
      </c>
      <c r="D7" s="63" t="s">
        <v>456</v>
      </c>
      <c r="E7" s="63" t="s">
        <v>455</v>
      </c>
      <c r="F7" s="3" t="s">
        <v>454</v>
      </c>
      <c r="G7" s="3" t="s">
        <v>453</v>
      </c>
      <c r="H7" s="3" t="s">
        <v>454</v>
      </c>
      <c r="I7" s="3" t="s">
        <v>453</v>
      </c>
      <c r="J7" s="3" t="s">
        <v>454</v>
      </c>
      <c r="K7" s="4" t="s">
        <v>453</v>
      </c>
      <c r="L7" s="5"/>
    </row>
    <row r="8" spans="1:11" ht="6" customHeight="1">
      <c r="A8" s="195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" customHeight="1">
      <c r="A9" s="193" t="s">
        <v>452</v>
      </c>
      <c r="B9" s="211">
        <v>8.2</v>
      </c>
      <c r="C9" s="211">
        <v>9.5</v>
      </c>
      <c r="D9" s="210">
        <v>8.2</v>
      </c>
      <c r="E9" s="210">
        <v>9</v>
      </c>
      <c r="F9" s="211">
        <v>7.6</v>
      </c>
      <c r="G9" s="210">
        <v>7.8</v>
      </c>
      <c r="H9" s="211">
        <v>4.3</v>
      </c>
      <c r="I9" s="210">
        <v>3.4</v>
      </c>
      <c r="J9" s="209" t="s">
        <v>448</v>
      </c>
      <c r="K9" s="208" t="s">
        <v>447</v>
      </c>
    </row>
    <row r="10" spans="1:11" ht="15" customHeight="1">
      <c r="A10" s="193" t="s">
        <v>451</v>
      </c>
      <c r="B10" s="211">
        <v>8.1</v>
      </c>
      <c r="C10" s="211">
        <v>9.5</v>
      </c>
      <c r="D10" s="210">
        <v>7.8</v>
      </c>
      <c r="E10" s="210">
        <v>9</v>
      </c>
      <c r="F10" s="211">
        <v>6.3</v>
      </c>
      <c r="G10" s="210">
        <v>6.5</v>
      </c>
      <c r="H10" s="211">
        <v>3.7</v>
      </c>
      <c r="I10" s="210">
        <v>2.7</v>
      </c>
      <c r="J10" s="209" t="s">
        <v>448</v>
      </c>
      <c r="K10" s="208" t="s">
        <v>447</v>
      </c>
    </row>
    <row r="11" spans="1:11" ht="15" customHeight="1">
      <c r="A11" s="193" t="s">
        <v>450</v>
      </c>
      <c r="B11" s="211">
        <v>8.2</v>
      </c>
      <c r="C11" s="211">
        <v>9.5</v>
      </c>
      <c r="D11" s="210">
        <v>8</v>
      </c>
      <c r="E11" s="210">
        <v>9.3</v>
      </c>
      <c r="F11" s="211">
        <v>6.8</v>
      </c>
      <c r="G11" s="210">
        <v>7.1</v>
      </c>
      <c r="H11" s="211">
        <v>3.7</v>
      </c>
      <c r="I11" s="210">
        <v>2.9</v>
      </c>
      <c r="J11" s="209" t="s">
        <v>448</v>
      </c>
      <c r="K11" s="208" t="s">
        <v>447</v>
      </c>
    </row>
    <row r="12" spans="1:11" ht="15" customHeight="1">
      <c r="A12" s="193" t="s">
        <v>449</v>
      </c>
      <c r="B12" s="211">
        <v>8.2</v>
      </c>
      <c r="C12" s="211">
        <v>9.5</v>
      </c>
      <c r="D12" s="210">
        <v>8.4</v>
      </c>
      <c r="E12" s="210">
        <v>9.3</v>
      </c>
      <c r="F12" s="211">
        <v>7.6</v>
      </c>
      <c r="G12" s="210">
        <v>8.2</v>
      </c>
      <c r="H12" s="211">
        <v>5.1</v>
      </c>
      <c r="I12" s="210">
        <v>3.6</v>
      </c>
      <c r="J12" s="209" t="s">
        <v>448</v>
      </c>
      <c r="K12" s="208" t="s">
        <v>447</v>
      </c>
    </row>
    <row r="13" spans="1:11" s="5" customFormat="1" ht="6" customHeight="1" thickBot="1">
      <c r="A13" s="125"/>
      <c r="B13" s="207"/>
      <c r="C13" s="207"/>
      <c r="D13" s="206"/>
      <c r="E13" s="206"/>
      <c r="F13" s="207"/>
      <c r="G13" s="206"/>
      <c r="H13" s="207"/>
      <c r="I13" s="206"/>
      <c r="J13" s="205"/>
      <c r="K13" s="204"/>
    </row>
    <row r="14" ht="6" customHeight="1"/>
    <row r="15" ht="11.25">
      <c r="A15" t="s">
        <v>446</v>
      </c>
    </row>
    <row r="16" ht="11.25">
      <c r="A16" s="203"/>
    </row>
  </sheetData>
  <sheetProtection/>
  <mergeCells count="7">
    <mergeCell ref="J5:K6"/>
    <mergeCell ref="B6:C6"/>
    <mergeCell ref="D6:E6"/>
    <mergeCell ref="A5:A7"/>
    <mergeCell ref="B5:E5"/>
    <mergeCell ref="F5:G6"/>
    <mergeCell ref="H5:I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J27" sqref="J27"/>
    </sheetView>
  </sheetViews>
  <sheetFormatPr defaultColWidth="9.00390625" defaultRowHeight="12"/>
  <cols>
    <col min="1" max="1" width="16.875" style="0" customWidth="1"/>
    <col min="2" max="4" width="11.375" style="0" customWidth="1"/>
    <col min="5" max="5" width="9.375" style="0" customWidth="1"/>
  </cols>
  <sheetData>
    <row r="1" spans="1:6" ht="14.25">
      <c r="A1" s="1" t="s">
        <v>0</v>
      </c>
      <c r="F1" s="131"/>
    </row>
    <row r="2" ht="11.25">
      <c r="F2" s="131"/>
    </row>
    <row r="3" spans="1:6" ht="14.25">
      <c r="A3" s="1" t="s">
        <v>445</v>
      </c>
      <c r="F3" s="131"/>
    </row>
    <row r="4" spans="15:16" ht="12" thickBot="1">
      <c r="O4" s="359" t="s">
        <v>443</v>
      </c>
      <c r="P4" s="360"/>
    </row>
    <row r="5" spans="1:16" ht="11.25">
      <c r="A5" s="302" t="s">
        <v>427</v>
      </c>
      <c r="B5" s="374" t="s">
        <v>426</v>
      </c>
      <c r="C5" s="374" t="s">
        <v>425</v>
      </c>
      <c r="D5" s="312" t="s">
        <v>424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351"/>
      <c r="B6" s="375"/>
      <c r="C6" s="375"/>
      <c r="D6" s="3" t="s">
        <v>423</v>
      </c>
      <c r="E6" s="3" t="s">
        <v>422</v>
      </c>
      <c r="F6" s="3" t="s">
        <v>421</v>
      </c>
      <c r="G6" s="3" t="s">
        <v>420</v>
      </c>
      <c r="H6" s="2" t="s">
        <v>419</v>
      </c>
      <c r="I6" s="3" t="s">
        <v>418</v>
      </c>
      <c r="J6" s="3" t="s">
        <v>417</v>
      </c>
      <c r="K6" s="3" t="s">
        <v>416</v>
      </c>
      <c r="L6" s="3" t="s">
        <v>415</v>
      </c>
      <c r="M6" s="3" t="s">
        <v>414</v>
      </c>
      <c r="N6" s="182" t="s">
        <v>413</v>
      </c>
      <c r="O6" s="3" t="s">
        <v>412</v>
      </c>
      <c r="P6" s="4" t="s">
        <v>411</v>
      </c>
    </row>
    <row r="7" spans="1:16" ht="6" customHeight="1">
      <c r="A7" s="6"/>
      <c r="B7" s="194"/>
      <c r="C7" s="44"/>
      <c r="D7" s="44"/>
      <c r="E7" s="44"/>
      <c r="F7" s="44"/>
      <c r="G7" s="44"/>
      <c r="H7" s="181"/>
      <c r="I7" s="181"/>
      <c r="J7" s="181"/>
      <c r="K7" s="181"/>
      <c r="L7" s="181"/>
      <c r="M7" s="181"/>
      <c r="N7" s="181"/>
      <c r="O7" s="181"/>
      <c r="P7" s="181"/>
    </row>
    <row r="8" spans="1:16" s="13" customFormat="1" ht="13.5" customHeight="1">
      <c r="A8" s="193" t="s">
        <v>410</v>
      </c>
      <c r="B8" s="199">
        <v>0.002</v>
      </c>
      <c r="C8" s="180">
        <v>0.002</v>
      </c>
      <c r="D8" s="179">
        <v>0.0017</v>
      </c>
      <c r="E8" s="202">
        <v>0.002</v>
      </c>
      <c r="F8" s="178">
        <v>0.002</v>
      </c>
      <c r="G8" s="178">
        <v>0.002</v>
      </c>
      <c r="H8" s="178">
        <v>0.003</v>
      </c>
      <c r="I8" s="178">
        <v>0.003</v>
      </c>
      <c r="J8" s="178">
        <v>0.002</v>
      </c>
      <c r="K8" s="178">
        <v>0.001</v>
      </c>
      <c r="L8" s="178">
        <v>0.001</v>
      </c>
      <c r="M8" s="178">
        <v>0.001</v>
      </c>
      <c r="N8" s="178">
        <v>0.001</v>
      </c>
      <c r="O8" s="178">
        <v>0.001</v>
      </c>
      <c r="P8" s="178">
        <v>0.001</v>
      </c>
    </row>
    <row r="9" spans="1:16" s="13" customFormat="1" ht="13.5" customHeight="1">
      <c r="A9" s="193" t="s">
        <v>409</v>
      </c>
      <c r="B9" s="199">
        <v>0.002</v>
      </c>
      <c r="C9" s="180">
        <v>0.002</v>
      </c>
      <c r="D9" s="179">
        <v>0.0021</v>
      </c>
      <c r="E9" s="178">
        <v>0.003</v>
      </c>
      <c r="F9" s="178">
        <v>0.002</v>
      </c>
      <c r="G9" s="178">
        <v>0.003</v>
      </c>
      <c r="H9" s="178">
        <v>0.003</v>
      </c>
      <c r="I9" s="178">
        <v>0.003</v>
      </c>
      <c r="J9" s="178">
        <v>0.002</v>
      </c>
      <c r="K9" s="178">
        <v>0.002</v>
      </c>
      <c r="L9" s="178">
        <v>0.002</v>
      </c>
      <c r="M9" s="178">
        <v>0.001</v>
      </c>
      <c r="N9" s="178">
        <v>0.001</v>
      </c>
      <c r="O9" s="178">
        <v>0.001</v>
      </c>
      <c r="P9" s="178">
        <v>0.002</v>
      </c>
    </row>
    <row r="10" spans="1:16" s="13" customFormat="1" ht="13.5" customHeight="1">
      <c r="A10" s="193" t="s">
        <v>408</v>
      </c>
      <c r="B10" s="199">
        <v>0.002</v>
      </c>
      <c r="C10" s="180">
        <v>0.003</v>
      </c>
      <c r="D10" s="179">
        <v>0.002</v>
      </c>
      <c r="E10" s="178">
        <v>0.004</v>
      </c>
      <c r="F10" s="178">
        <v>0.003</v>
      </c>
      <c r="G10" s="178">
        <v>0.003</v>
      </c>
      <c r="H10" s="178">
        <v>0.003</v>
      </c>
      <c r="I10" s="178">
        <v>0.003</v>
      </c>
      <c r="J10" s="178">
        <v>0.002</v>
      </c>
      <c r="K10" s="178">
        <v>0.002</v>
      </c>
      <c r="L10" s="178">
        <v>0.002</v>
      </c>
      <c r="M10" s="178">
        <v>0.002</v>
      </c>
      <c r="N10" s="178">
        <v>0.002</v>
      </c>
      <c r="O10" s="178">
        <v>0.002</v>
      </c>
      <c r="P10" s="178">
        <v>0.002</v>
      </c>
    </row>
    <row r="11" spans="1:16" s="13" customFormat="1" ht="13.5" customHeight="1">
      <c r="A11" s="193" t="s">
        <v>407</v>
      </c>
      <c r="B11" s="199">
        <v>0.001</v>
      </c>
      <c r="C11" s="180">
        <v>0.002</v>
      </c>
      <c r="D11" s="179">
        <v>0.0015</v>
      </c>
      <c r="E11" s="178">
        <v>0.002</v>
      </c>
      <c r="F11" s="178">
        <v>0.001</v>
      </c>
      <c r="G11" s="178">
        <v>0.002</v>
      </c>
      <c r="H11" s="178">
        <v>0.002</v>
      </c>
      <c r="I11" s="178">
        <v>0.002</v>
      </c>
      <c r="J11" s="178">
        <v>0.001</v>
      </c>
      <c r="K11" s="178">
        <v>0.001</v>
      </c>
      <c r="L11" s="178">
        <v>0.001</v>
      </c>
      <c r="M11" s="178">
        <v>0.001</v>
      </c>
      <c r="N11" s="178">
        <v>0.001</v>
      </c>
      <c r="O11" s="178">
        <v>0.002</v>
      </c>
      <c r="P11" s="178">
        <v>0.002</v>
      </c>
    </row>
    <row r="12" spans="1:16" s="13" customFormat="1" ht="13.5" customHeight="1">
      <c r="A12" s="193" t="s">
        <v>406</v>
      </c>
      <c r="B12" s="199">
        <v>0.001</v>
      </c>
      <c r="C12" s="180">
        <v>0.001</v>
      </c>
      <c r="D12" s="179">
        <v>0.0013</v>
      </c>
      <c r="E12" s="178">
        <v>0.002</v>
      </c>
      <c r="F12" s="178">
        <v>0.001</v>
      </c>
      <c r="G12" s="178">
        <v>0.001</v>
      </c>
      <c r="H12" s="178">
        <v>0.002</v>
      </c>
      <c r="I12" s="178">
        <v>0.002</v>
      </c>
      <c r="J12" s="178">
        <v>0.001</v>
      </c>
      <c r="K12" s="178">
        <v>0.001</v>
      </c>
      <c r="L12" s="178">
        <v>0.002</v>
      </c>
      <c r="M12" s="178">
        <v>0.001</v>
      </c>
      <c r="N12" s="178">
        <v>0.001</v>
      </c>
      <c r="O12" s="178">
        <v>0.001</v>
      </c>
      <c r="P12" s="178">
        <v>0.001</v>
      </c>
    </row>
    <row r="13" spans="1:16" s="13" customFormat="1" ht="15" customHeight="1">
      <c r="A13" s="193" t="s">
        <v>405</v>
      </c>
      <c r="B13" s="199">
        <v>0.001</v>
      </c>
      <c r="C13" s="180">
        <v>0.002</v>
      </c>
      <c r="D13" s="179">
        <v>0.0014</v>
      </c>
      <c r="E13" s="178">
        <v>0.001</v>
      </c>
      <c r="F13" s="178">
        <v>0.001</v>
      </c>
      <c r="G13" s="178">
        <v>0.001</v>
      </c>
      <c r="H13" s="178">
        <v>0.001</v>
      </c>
      <c r="I13" s="178">
        <v>0.001</v>
      </c>
      <c r="J13" s="178">
        <v>0.001</v>
      </c>
      <c r="K13" s="178">
        <v>0.001</v>
      </c>
      <c r="L13" s="178">
        <v>0.002</v>
      </c>
      <c r="M13" s="178">
        <v>0.002</v>
      </c>
      <c r="N13" s="178">
        <v>0.002</v>
      </c>
      <c r="O13" s="178">
        <v>0.002</v>
      </c>
      <c r="P13" s="178">
        <v>0.002</v>
      </c>
    </row>
    <row r="14" spans="1:16" s="13" customFormat="1" ht="13.5" customHeight="1">
      <c r="A14" s="193" t="s">
        <v>404</v>
      </c>
      <c r="B14" s="199">
        <v>0.001</v>
      </c>
      <c r="C14" s="180">
        <v>0.001</v>
      </c>
      <c r="D14" s="179">
        <v>0.0013</v>
      </c>
      <c r="E14" s="178">
        <v>0.002</v>
      </c>
      <c r="F14" s="178">
        <v>0.001</v>
      </c>
      <c r="G14" s="178">
        <v>0.001</v>
      </c>
      <c r="H14" s="178">
        <v>0.002</v>
      </c>
      <c r="I14" s="178">
        <v>0.002</v>
      </c>
      <c r="J14" s="178">
        <v>0.001</v>
      </c>
      <c r="K14" s="178">
        <v>0.001</v>
      </c>
      <c r="L14" s="178">
        <v>0.001</v>
      </c>
      <c r="M14" s="178">
        <v>0.001</v>
      </c>
      <c r="N14" s="178">
        <v>0.001</v>
      </c>
      <c r="O14" s="178">
        <v>0.001</v>
      </c>
      <c r="P14" s="178">
        <v>0.001</v>
      </c>
    </row>
    <row r="15" spans="1:16" s="13" customFormat="1" ht="13.5" customHeight="1">
      <c r="A15" s="193" t="s">
        <v>403</v>
      </c>
      <c r="B15" s="199">
        <v>0.002</v>
      </c>
      <c r="C15" s="180">
        <v>0.002</v>
      </c>
      <c r="D15" s="179">
        <v>0.002</v>
      </c>
      <c r="E15" s="178">
        <v>0.002</v>
      </c>
      <c r="F15" s="178">
        <v>0.002</v>
      </c>
      <c r="G15" s="178">
        <v>0.002</v>
      </c>
      <c r="H15" s="178">
        <v>0.002</v>
      </c>
      <c r="I15" s="178">
        <v>0.002</v>
      </c>
      <c r="J15" s="178">
        <v>0.001</v>
      </c>
      <c r="K15" s="178">
        <v>0.001</v>
      </c>
      <c r="L15" s="178">
        <v>0.001</v>
      </c>
      <c r="M15" s="178">
        <v>0.001</v>
      </c>
      <c r="N15" s="178">
        <v>0.001</v>
      </c>
      <c r="O15" s="178">
        <v>0.001</v>
      </c>
      <c r="P15" s="178">
        <v>0.001</v>
      </c>
    </row>
    <row r="16" spans="1:16" s="13" customFormat="1" ht="13.5" customHeight="1">
      <c r="A16" s="193" t="s">
        <v>402</v>
      </c>
      <c r="B16" s="199">
        <v>0.001</v>
      </c>
      <c r="C16" s="180">
        <v>0.001</v>
      </c>
      <c r="D16" s="201">
        <v>0.0011</v>
      </c>
      <c r="E16" s="200">
        <v>0.001</v>
      </c>
      <c r="F16" s="200">
        <v>0.001</v>
      </c>
      <c r="G16" s="200">
        <v>0.001</v>
      </c>
      <c r="H16" s="200">
        <v>0.002</v>
      </c>
      <c r="I16" s="200">
        <v>0.002</v>
      </c>
      <c r="J16" s="200">
        <v>0.001</v>
      </c>
      <c r="K16" s="200">
        <v>0.001</v>
      </c>
      <c r="L16" s="200">
        <v>0</v>
      </c>
      <c r="M16" s="200">
        <v>0.001</v>
      </c>
      <c r="N16" s="200">
        <v>0.001</v>
      </c>
      <c r="O16" s="200">
        <v>0.001</v>
      </c>
      <c r="P16" s="200">
        <v>0.001</v>
      </c>
    </row>
    <row r="17" spans="1:16" s="13" customFormat="1" ht="13.5" customHeight="1">
      <c r="A17" s="193" t="s">
        <v>401</v>
      </c>
      <c r="B17" s="199">
        <v>0.002</v>
      </c>
      <c r="C17" s="180">
        <v>0.002</v>
      </c>
      <c r="D17" s="179">
        <v>0.0024</v>
      </c>
      <c r="E17" s="178">
        <v>0.003</v>
      </c>
      <c r="F17" s="178">
        <v>0.003</v>
      </c>
      <c r="G17" s="178">
        <v>0.003</v>
      </c>
      <c r="H17" s="178">
        <v>0.004</v>
      </c>
      <c r="I17" s="178">
        <v>0.004</v>
      </c>
      <c r="J17" s="178">
        <v>0.003</v>
      </c>
      <c r="K17" s="178">
        <v>0.002</v>
      </c>
      <c r="L17" s="178">
        <v>0.002</v>
      </c>
      <c r="M17" s="178">
        <v>0.001</v>
      </c>
      <c r="N17" s="178">
        <v>0.001</v>
      </c>
      <c r="O17" s="178">
        <v>0.001</v>
      </c>
      <c r="P17" s="178">
        <v>0.002</v>
      </c>
    </row>
    <row r="18" spans="1:16" s="13" customFormat="1" ht="15.75" customHeight="1">
      <c r="A18" s="193" t="s">
        <v>400</v>
      </c>
      <c r="B18" s="199">
        <v>0.002</v>
      </c>
      <c r="C18" s="180">
        <v>0.002</v>
      </c>
      <c r="D18" s="179">
        <v>0.0017</v>
      </c>
      <c r="E18" s="178">
        <v>0.002</v>
      </c>
      <c r="F18" s="178">
        <v>0.001</v>
      </c>
      <c r="G18" s="178">
        <v>0.001</v>
      </c>
      <c r="H18" s="178">
        <v>0.002</v>
      </c>
      <c r="I18" s="178">
        <v>0.002</v>
      </c>
      <c r="J18" s="178">
        <v>0.001</v>
      </c>
      <c r="K18" s="178">
        <v>0.001</v>
      </c>
      <c r="L18" s="178">
        <v>0.002</v>
      </c>
      <c r="M18" s="178">
        <v>0.002</v>
      </c>
      <c r="N18" s="178">
        <v>0.002</v>
      </c>
      <c r="O18" s="178">
        <v>0.002</v>
      </c>
      <c r="P18" s="178">
        <v>0.002</v>
      </c>
    </row>
    <row r="19" spans="1:16" s="13" customFormat="1" ht="13.5" customHeight="1">
      <c r="A19" s="193" t="s">
        <v>399</v>
      </c>
      <c r="B19" s="199">
        <v>0.002</v>
      </c>
      <c r="C19" s="180">
        <v>0.002</v>
      </c>
      <c r="D19" s="179">
        <v>0.0022</v>
      </c>
      <c r="E19" s="178">
        <v>0.003</v>
      </c>
      <c r="F19" s="178">
        <v>0.002</v>
      </c>
      <c r="G19" s="178">
        <v>0.003</v>
      </c>
      <c r="H19" s="178">
        <v>0.004</v>
      </c>
      <c r="I19" s="178">
        <v>0.004</v>
      </c>
      <c r="J19" s="178">
        <v>0.003</v>
      </c>
      <c r="K19" s="178">
        <v>0.002</v>
      </c>
      <c r="L19" s="178">
        <v>0.001</v>
      </c>
      <c r="M19" s="178">
        <v>0.001</v>
      </c>
      <c r="N19" s="178">
        <v>0.001</v>
      </c>
      <c r="O19" s="178">
        <v>0.001</v>
      </c>
      <c r="P19" s="178">
        <v>0.001</v>
      </c>
    </row>
    <row r="20" spans="1:16" s="5" customFormat="1" ht="6" customHeight="1" thickBot="1">
      <c r="A20" s="125"/>
      <c r="B20" s="189"/>
      <c r="C20" s="176"/>
      <c r="D20" s="176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6" customHeight="1">
      <c r="A21" s="41"/>
      <c r="B21" s="172"/>
      <c r="C21" s="172"/>
      <c r="D21" s="198"/>
      <c r="E21" s="197"/>
      <c r="F21" s="197"/>
      <c r="G21" s="197"/>
      <c r="H21" s="197"/>
      <c r="I21" s="197"/>
      <c r="J21" s="197"/>
      <c r="K21" s="197"/>
      <c r="L21" s="171"/>
      <c r="M21" s="171"/>
      <c r="N21" s="171"/>
      <c r="O21" s="171"/>
      <c r="P21" s="171"/>
    </row>
    <row r="22" spans="1:11" ht="11.25">
      <c r="A22" t="s">
        <v>398</v>
      </c>
      <c r="D22" s="170" t="s">
        <v>397</v>
      </c>
      <c r="E22" s="170"/>
      <c r="F22" s="170"/>
      <c r="G22" s="170"/>
      <c r="H22" s="170"/>
      <c r="I22" s="184"/>
      <c r="J22" s="184"/>
      <c r="K22" s="184"/>
    </row>
    <row r="25" ht="11.25">
      <c r="E25" s="196"/>
    </row>
  </sheetData>
  <sheetProtection/>
  <mergeCells count="5">
    <mergeCell ref="O4:P4"/>
    <mergeCell ref="D5:P5"/>
    <mergeCell ref="A5:A6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5" sqref="A5:C7"/>
    </sheetView>
  </sheetViews>
  <sheetFormatPr defaultColWidth="9.00390625" defaultRowHeight="12"/>
  <cols>
    <col min="1" max="1" width="5.375" style="144" customWidth="1"/>
    <col min="2" max="2" width="3.875" style="144" customWidth="1"/>
    <col min="3" max="3" width="7.875" style="144" customWidth="1"/>
    <col min="4" max="4" width="10.00390625" style="144" customWidth="1"/>
    <col min="5" max="10" width="11.00390625" style="144" customWidth="1"/>
    <col min="11" max="11" width="9.125" style="144" customWidth="1"/>
    <col min="12" max="14" width="10.875" style="144" customWidth="1"/>
    <col min="15" max="16384" width="9.375" style="144" customWidth="1"/>
  </cols>
  <sheetData>
    <row r="1" spans="1:3" ht="14.25">
      <c r="A1" s="169" t="s">
        <v>0</v>
      </c>
      <c r="B1" s="169"/>
      <c r="C1" s="169"/>
    </row>
    <row r="3" ht="14.25">
      <c r="A3" s="169" t="s">
        <v>396</v>
      </c>
    </row>
    <row r="4" spans="2:3" ht="15" thickBot="1">
      <c r="B4" s="169"/>
      <c r="C4" s="169"/>
    </row>
    <row r="5" spans="1:15" ht="14.25" customHeight="1">
      <c r="A5" s="286" t="s">
        <v>395</v>
      </c>
      <c r="B5" s="286"/>
      <c r="C5" s="287"/>
      <c r="D5" s="298" t="s">
        <v>394</v>
      </c>
      <c r="E5" s="299"/>
      <c r="F5" s="299"/>
      <c r="G5" s="299"/>
      <c r="H5" s="299"/>
      <c r="I5" s="299"/>
      <c r="J5" s="300"/>
      <c r="K5" s="292" t="s">
        <v>393</v>
      </c>
      <c r="L5" s="292"/>
      <c r="M5" s="292"/>
      <c r="N5" s="292"/>
      <c r="O5" s="293" t="s">
        <v>392</v>
      </c>
    </row>
    <row r="6" spans="1:15" ht="14.25" customHeight="1">
      <c r="A6" s="288"/>
      <c r="B6" s="288"/>
      <c r="C6" s="289"/>
      <c r="D6" s="295" t="s">
        <v>391</v>
      </c>
      <c r="E6" s="294" t="s">
        <v>390</v>
      </c>
      <c r="F6" s="297"/>
      <c r="G6" s="297"/>
      <c r="H6" s="297"/>
      <c r="I6" s="297"/>
      <c r="J6" s="295"/>
      <c r="K6" s="296" t="s">
        <v>381</v>
      </c>
      <c r="L6" s="296" t="s">
        <v>389</v>
      </c>
      <c r="M6" s="296"/>
      <c r="N6" s="167" t="s">
        <v>388</v>
      </c>
      <c r="O6" s="294"/>
    </row>
    <row r="7" spans="1:15" ht="14.25" customHeight="1">
      <c r="A7" s="290"/>
      <c r="B7" s="290"/>
      <c r="C7" s="291"/>
      <c r="D7" s="295"/>
      <c r="E7" s="167" t="s">
        <v>337</v>
      </c>
      <c r="F7" s="167" t="s">
        <v>387</v>
      </c>
      <c r="G7" s="167" t="s">
        <v>386</v>
      </c>
      <c r="H7" s="167" t="s">
        <v>385</v>
      </c>
      <c r="I7" s="167" t="s">
        <v>384</v>
      </c>
      <c r="J7" s="168" t="s">
        <v>383</v>
      </c>
      <c r="K7" s="296"/>
      <c r="L7" s="167" t="s">
        <v>381</v>
      </c>
      <c r="M7" s="167" t="s">
        <v>382</v>
      </c>
      <c r="N7" s="167" t="s">
        <v>381</v>
      </c>
      <c r="O7" s="294"/>
    </row>
    <row r="8" spans="1:10" ht="6" customHeight="1">
      <c r="A8" s="166"/>
      <c r="B8" s="165"/>
      <c r="C8" s="164"/>
      <c r="J8" s="163"/>
    </row>
    <row r="9" spans="1:15" s="154" customFormat="1" ht="13.5" customHeight="1">
      <c r="A9" s="158" t="s">
        <v>216</v>
      </c>
      <c r="B9" s="158">
        <v>19</v>
      </c>
      <c r="C9" s="160" t="s">
        <v>380</v>
      </c>
      <c r="D9" s="161">
        <v>46</v>
      </c>
      <c r="E9" s="161">
        <v>8946</v>
      </c>
      <c r="F9" s="161">
        <v>1514</v>
      </c>
      <c r="G9" s="161">
        <v>50</v>
      </c>
      <c r="H9" s="161">
        <v>6</v>
      </c>
      <c r="I9" s="161">
        <v>6263</v>
      </c>
      <c r="J9" s="162">
        <v>1113</v>
      </c>
      <c r="K9" s="161">
        <v>662</v>
      </c>
      <c r="L9" s="161">
        <v>61</v>
      </c>
      <c r="M9" s="161">
        <v>707</v>
      </c>
      <c r="N9" s="161">
        <v>601</v>
      </c>
      <c r="O9" s="161">
        <v>543</v>
      </c>
    </row>
    <row r="10" spans="1:15" s="154" customFormat="1" ht="13.5" customHeight="1">
      <c r="A10" s="158"/>
      <c r="B10" s="158">
        <v>20</v>
      </c>
      <c r="C10" s="160"/>
      <c r="D10" s="155">
        <v>46</v>
      </c>
      <c r="E10" s="155">
        <v>8974</v>
      </c>
      <c r="F10" s="155">
        <v>1497</v>
      </c>
      <c r="G10" s="155">
        <v>50</v>
      </c>
      <c r="H10" s="155">
        <v>6</v>
      </c>
      <c r="I10" s="155">
        <v>6308</v>
      </c>
      <c r="J10" s="156">
        <v>1113</v>
      </c>
      <c r="K10" s="155">
        <v>661</v>
      </c>
      <c r="L10" s="155">
        <v>57</v>
      </c>
      <c r="M10" s="155">
        <v>662</v>
      </c>
      <c r="N10" s="155">
        <v>604</v>
      </c>
      <c r="O10" s="155">
        <v>540</v>
      </c>
    </row>
    <row r="11" spans="1:15" s="154" customFormat="1" ht="13.5" customHeight="1">
      <c r="A11" s="159"/>
      <c r="B11" s="158">
        <v>21</v>
      </c>
      <c r="C11" s="157"/>
      <c r="D11" s="155">
        <v>46</v>
      </c>
      <c r="E11" s="155">
        <v>8921</v>
      </c>
      <c r="F11" s="155">
        <v>1451</v>
      </c>
      <c r="G11" s="155">
        <v>50</v>
      </c>
      <c r="H11" s="155">
        <v>11</v>
      </c>
      <c r="I11" s="155">
        <v>6322</v>
      </c>
      <c r="J11" s="156">
        <v>1087</v>
      </c>
      <c r="K11" s="155">
        <v>674</v>
      </c>
      <c r="L11" s="155">
        <v>53</v>
      </c>
      <c r="M11" s="155">
        <v>626</v>
      </c>
      <c r="N11" s="155">
        <v>621</v>
      </c>
      <c r="O11" s="155">
        <v>545</v>
      </c>
    </row>
    <row r="12" spans="1:15" s="154" customFormat="1" ht="13.5" customHeight="1">
      <c r="A12" s="159"/>
      <c r="B12" s="158">
        <v>22</v>
      </c>
      <c r="C12" s="157"/>
      <c r="D12" s="155">
        <v>46</v>
      </c>
      <c r="E12" s="155">
        <v>8915</v>
      </c>
      <c r="F12" s="155">
        <v>1447</v>
      </c>
      <c r="G12" s="155">
        <v>50</v>
      </c>
      <c r="H12" s="155">
        <v>11</v>
      </c>
      <c r="I12" s="155">
        <v>6316</v>
      </c>
      <c r="J12" s="156">
        <v>1091</v>
      </c>
      <c r="K12" s="155">
        <v>685</v>
      </c>
      <c r="L12" s="155">
        <v>52</v>
      </c>
      <c r="M12" s="155">
        <v>624</v>
      </c>
      <c r="N12" s="155">
        <v>633</v>
      </c>
      <c r="O12" s="155">
        <v>543</v>
      </c>
    </row>
    <row r="13" spans="1:15" s="149" customFormat="1" ht="13.5" customHeight="1">
      <c r="A13" s="153"/>
      <c r="B13" s="152">
        <v>23</v>
      </c>
      <c r="C13" s="151"/>
      <c r="D13" s="150">
        <v>46</v>
      </c>
      <c r="E13" s="150">
        <v>9024</v>
      </c>
      <c r="F13" s="150">
        <v>1447</v>
      </c>
      <c r="G13" s="150">
        <v>50</v>
      </c>
      <c r="H13" s="150">
        <v>11</v>
      </c>
      <c r="I13" s="150">
        <v>6425</v>
      </c>
      <c r="J13" s="150">
        <v>1091</v>
      </c>
      <c r="K13" s="150">
        <v>688</v>
      </c>
      <c r="L13" s="150">
        <v>49</v>
      </c>
      <c r="M13" s="150">
        <v>584</v>
      </c>
      <c r="N13" s="150">
        <v>639</v>
      </c>
      <c r="O13" s="150">
        <v>547</v>
      </c>
    </row>
    <row r="14" spans="1:15" s="145" customFormat="1" ht="6" customHeight="1" thickBot="1">
      <c r="A14" s="148"/>
      <c r="B14" s="148"/>
      <c r="C14" s="14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</row>
    <row r="15" ht="6" customHeight="1"/>
    <row r="16" ht="11.25">
      <c r="A16" s="144" t="s">
        <v>379</v>
      </c>
    </row>
  </sheetData>
  <sheetProtection/>
  <mergeCells count="8">
    <mergeCell ref="A5:C7"/>
    <mergeCell ref="K5:N5"/>
    <mergeCell ref="O5:O7"/>
    <mergeCell ref="D6:D7"/>
    <mergeCell ref="K6:K7"/>
    <mergeCell ref="L6:M6"/>
    <mergeCell ref="E6:J6"/>
    <mergeCell ref="D5:J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J27" sqref="J27"/>
    </sheetView>
  </sheetViews>
  <sheetFormatPr defaultColWidth="9.00390625" defaultRowHeight="12"/>
  <cols>
    <col min="1" max="1" width="17.375" style="0" customWidth="1"/>
    <col min="2" max="4" width="11.375" style="0" customWidth="1"/>
  </cols>
  <sheetData>
    <row r="1" spans="1:6" ht="14.25">
      <c r="A1" s="1" t="s">
        <v>0</v>
      </c>
      <c r="F1" s="131"/>
    </row>
    <row r="2" ht="11.25">
      <c r="F2" s="131"/>
    </row>
    <row r="3" spans="1:6" ht="14.25">
      <c r="A3" s="1" t="s">
        <v>444</v>
      </c>
      <c r="F3" s="131"/>
    </row>
    <row r="4" spans="15:16" ht="12" thickBot="1">
      <c r="O4" s="359" t="s">
        <v>443</v>
      </c>
      <c r="P4" s="360"/>
    </row>
    <row r="5" spans="1:16" ht="13.5" customHeight="1">
      <c r="A5" s="302" t="s">
        <v>427</v>
      </c>
      <c r="B5" s="378" t="s">
        <v>426</v>
      </c>
      <c r="C5" s="378" t="s">
        <v>425</v>
      </c>
      <c r="D5" s="312" t="s">
        <v>424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3.5" customHeight="1">
      <c r="A6" s="351"/>
      <c r="B6" s="379"/>
      <c r="C6" s="379"/>
      <c r="D6" s="3" t="s">
        <v>423</v>
      </c>
      <c r="E6" s="3" t="s">
        <v>422</v>
      </c>
      <c r="F6" s="3" t="s">
        <v>421</v>
      </c>
      <c r="G6" s="3" t="s">
        <v>420</v>
      </c>
      <c r="H6" s="2" t="s">
        <v>419</v>
      </c>
      <c r="I6" s="3" t="s">
        <v>418</v>
      </c>
      <c r="J6" s="3" t="s">
        <v>417</v>
      </c>
      <c r="K6" s="3" t="s">
        <v>416</v>
      </c>
      <c r="L6" s="3" t="s">
        <v>415</v>
      </c>
      <c r="M6" s="3" t="s">
        <v>414</v>
      </c>
      <c r="N6" s="182" t="s">
        <v>413</v>
      </c>
      <c r="O6" s="3" t="s">
        <v>412</v>
      </c>
      <c r="P6" s="4" t="s">
        <v>411</v>
      </c>
    </row>
    <row r="7" spans="1:16" ht="6" customHeight="1">
      <c r="A7" s="195"/>
      <c r="B7" s="194"/>
      <c r="C7" s="44"/>
      <c r="D7" s="44"/>
      <c r="E7" s="44"/>
      <c r="F7" s="44"/>
      <c r="G7" s="44"/>
      <c r="H7" s="181"/>
      <c r="I7" s="181"/>
      <c r="J7" s="181"/>
      <c r="K7" s="181"/>
      <c r="L7" s="181"/>
      <c r="M7" s="181"/>
      <c r="N7" s="181"/>
      <c r="O7" s="181"/>
      <c r="P7" s="181"/>
    </row>
    <row r="8" spans="1:16" s="13" customFormat="1" ht="13.5" customHeight="1">
      <c r="A8" s="193" t="s">
        <v>442</v>
      </c>
      <c r="B8" s="192">
        <v>0.021</v>
      </c>
      <c r="C8" s="191">
        <v>0.021</v>
      </c>
      <c r="D8" s="190">
        <v>0.0206</v>
      </c>
      <c r="E8" s="178">
        <v>0.017</v>
      </c>
      <c r="F8" s="178">
        <v>0.017</v>
      </c>
      <c r="G8" s="178">
        <v>0.018</v>
      </c>
      <c r="H8" s="178">
        <v>0.013</v>
      </c>
      <c r="I8" s="178">
        <v>0.014</v>
      </c>
      <c r="J8" s="178">
        <v>0.014</v>
      </c>
      <c r="K8" s="178">
        <v>0.021</v>
      </c>
      <c r="L8" s="178">
        <v>0.028</v>
      </c>
      <c r="M8" s="178">
        <v>0.028</v>
      </c>
      <c r="N8" s="178">
        <v>0.026</v>
      </c>
      <c r="O8" s="178">
        <v>0.026</v>
      </c>
      <c r="P8" s="178">
        <v>0.025</v>
      </c>
    </row>
    <row r="9" spans="1:16" s="13" customFormat="1" ht="13.5" customHeight="1">
      <c r="A9" s="193" t="s">
        <v>441</v>
      </c>
      <c r="B9" s="192">
        <v>0.016</v>
      </c>
      <c r="C9" s="191">
        <v>0.016</v>
      </c>
      <c r="D9" s="190">
        <v>0.0158</v>
      </c>
      <c r="E9" s="178">
        <v>0.015</v>
      </c>
      <c r="F9" s="178">
        <v>0.013</v>
      </c>
      <c r="G9" s="178">
        <v>0.014</v>
      </c>
      <c r="H9" s="178">
        <v>0.012</v>
      </c>
      <c r="I9" s="178">
        <v>0.012</v>
      </c>
      <c r="J9" s="178">
        <v>0.01</v>
      </c>
      <c r="K9" s="178">
        <v>0.015</v>
      </c>
      <c r="L9" s="178">
        <v>0.021</v>
      </c>
      <c r="M9" s="178">
        <v>0.021</v>
      </c>
      <c r="N9" s="178">
        <v>0.02</v>
      </c>
      <c r="O9" s="178">
        <v>0.019</v>
      </c>
      <c r="P9" s="178">
        <v>0.018</v>
      </c>
    </row>
    <row r="10" spans="1:16" s="13" customFormat="1" ht="13.5" customHeight="1">
      <c r="A10" s="193" t="s">
        <v>440</v>
      </c>
      <c r="B10" s="192">
        <v>0.017</v>
      </c>
      <c r="C10" s="191">
        <v>0.017</v>
      </c>
      <c r="D10" s="190">
        <v>0.0167</v>
      </c>
      <c r="E10" s="178">
        <v>0.015</v>
      </c>
      <c r="F10" s="178">
        <v>0.013</v>
      </c>
      <c r="G10" s="178">
        <v>0.014</v>
      </c>
      <c r="H10" s="178">
        <v>0.011</v>
      </c>
      <c r="I10" s="178">
        <v>0.012</v>
      </c>
      <c r="J10" s="178">
        <v>0.01</v>
      </c>
      <c r="K10" s="178">
        <v>0.016</v>
      </c>
      <c r="L10" s="178">
        <v>0.024</v>
      </c>
      <c r="M10" s="178">
        <v>0.024</v>
      </c>
      <c r="N10" s="178">
        <v>0.022</v>
      </c>
      <c r="O10" s="178">
        <v>0.02</v>
      </c>
      <c r="P10" s="178">
        <v>0.019</v>
      </c>
    </row>
    <row r="11" spans="1:16" s="13" customFormat="1" ht="13.5" customHeight="1">
      <c r="A11" s="193" t="s">
        <v>439</v>
      </c>
      <c r="B11" s="192">
        <v>0.017</v>
      </c>
      <c r="C11" s="191">
        <v>0.015</v>
      </c>
      <c r="D11" s="190">
        <v>0.014</v>
      </c>
      <c r="E11" s="178">
        <v>0.012</v>
      </c>
      <c r="F11" s="178">
        <v>0.01</v>
      </c>
      <c r="G11" s="178">
        <v>0.012</v>
      </c>
      <c r="H11" s="178">
        <v>0.009</v>
      </c>
      <c r="I11" s="178">
        <v>0.01</v>
      </c>
      <c r="J11" s="178">
        <v>0.009</v>
      </c>
      <c r="K11" s="178">
        <v>0.014</v>
      </c>
      <c r="L11" s="178">
        <v>0.02</v>
      </c>
      <c r="M11" s="178">
        <v>0.021</v>
      </c>
      <c r="N11" s="178">
        <v>0.02</v>
      </c>
      <c r="O11" s="178">
        <v>0.02</v>
      </c>
      <c r="P11" s="178">
        <v>0.017</v>
      </c>
    </row>
    <row r="12" spans="1:16" s="13" customFormat="1" ht="13.5" customHeight="1">
      <c r="A12" s="193" t="s">
        <v>438</v>
      </c>
      <c r="B12" s="192">
        <v>0.014</v>
      </c>
      <c r="C12" s="191">
        <v>0.014</v>
      </c>
      <c r="D12" s="190">
        <v>0.0138</v>
      </c>
      <c r="E12" s="178">
        <v>0.01</v>
      </c>
      <c r="F12" s="178">
        <v>0.009</v>
      </c>
      <c r="G12" s="178">
        <v>0.01</v>
      </c>
      <c r="H12" s="178">
        <v>0.008</v>
      </c>
      <c r="I12" s="178">
        <v>0.009</v>
      </c>
      <c r="J12" s="178">
        <v>0.008</v>
      </c>
      <c r="K12" s="178">
        <v>0.013</v>
      </c>
      <c r="L12" s="178">
        <v>0.02</v>
      </c>
      <c r="M12" s="178">
        <v>0.021</v>
      </c>
      <c r="N12" s="178">
        <v>0.02</v>
      </c>
      <c r="O12" s="178">
        <v>0.02</v>
      </c>
      <c r="P12" s="178">
        <v>0.017</v>
      </c>
    </row>
    <row r="13" spans="1:16" s="13" customFormat="1" ht="13.5" customHeight="1">
      <c r="A13" s="193" t="s">
        <v>437</v>
      </c>
      <c r="B13" s="192">
        <v>0.018</v>
      </c>
      <c r="C13" s="191">
        <v>0.018</v>
      </c>
      <c r="D13" s="190">
        <v>0.0173</v>
      </c>
      <c r="E13" s="178">
        <v>0.016</v>
      </c>
      <c r="F13" s="178">
        <v>0.013</v>
      </c>
      <c r="G13" s="178">
        <v>0.014</v>
      </c>
      <c r="H13" s="178">
        <v>0.011</v>
      </c>
      <c r="I13" s="178">
        <v>0.012</v>
      </c>
      <c r="J13" s="178">
        <v>0.011</v>
      </c>
      <c r="K13" s="178">
        <v>0.017</v>
      </c>
      <c r="L13" s="178">
        <v>0.023</v>
      </c>
      <c r="M13" s="178">
        <v>0.023</v>
      </c>
      <c r="N13" s="178">
        <v>0.023</v>
      </c>
      <c r="O13" s="178">
        <v>0.024</v>
      </c>
      <c r="P13" s="178">
        <v>0.021</v>
      </c>
    </row>
    <row r="14" spans="1:16" s="13" customFormat="1" ht="13.5" customHeight="1">
      <c r="A14" s="193" t="s">
        <v>436</v>
      </c>
      <c r="B14" s="192">
        <v>0.012</v>
      </c>
      <c r="C14" s="191">
        <v>0.012</v>
      </c>
      <c r="D14" s="190">
        <v>0.0111</v>
      </c>
      <c r="E14" s="178">
        <v>0.008</v>
      </c>
      <c r="F14" s="178">
        <v>0.007</v>
      </c>
      <c r="G14" s="178">
        <v>0.008</v>
      </c>
      <c r="H14" s="178">
        <v>0.007</v>
      </c>
      <c r="I14" s="178">
        <v>0.008</v>
      </c>
      <c r="J14" s="178">
        <v>0.006</v>
      </c>
      <c r="K14" s="178">
        <v>0.01</v>
      </c>
      <c r="L14" s="178">
        <v>0.016</v>
      </c>
      <c r="M14" s="178">
        <v>0.018</v>
      </c>
      <c r="N14" s="178">
        <v>0.016</v>
      </c>
      <c r="O14" s="178">
        <v>0.016</v>
      </c>
      <c r="P14" s="178">
        <v>0.013</v>
      </c>
    </row>
    <row r="15" spans="1:16" s="13" customFormat="1" ht="13.5" customHeight="1">
      <c r="A15" s="193" t="s">
        <v>435</v>
      </c>
      <c r="B15" s="192">
        <v>0.014</v>
      </c>
      <c r="C15" s="191">
        <v>0.014</v>
      </c>
      <c r="D15" s="190">
        <v>0.0131</v>
      </c>
      <c r="E15" s="178">
        <v>0.011</v>
      </c>
      <c r="F15" s="178">
        <v>0.009</v>
      </c>
      <c r="G15" s="178">
        <v>0.01</v>
      </c>
      <c r="H15" s="178">
        <v>0.009</v>
      </c>
      <c r="I15" s="178">
        <v>0.01</v>
      </c>
      <c r="J15" s="178">
        <v>0.007</v>
      </c>
      <c r="K15" s="178">
        <v>0.012</v>
      </c>
      <c r="L15" s="178">
        <v>0.018</v>
      </c>
      <c r="M15" s="178">
        <v>0.019</v>
      </c>
      <c r="N15" s="178">
        <v>0.018</v>
      </c>
      <c r="O15" s="178">
        <v>0.018</v>
      </c>
      <c r="P15" s="178">
        <v>0.016</v>
      </c>
    </row>
    <row r="16" spans="1:16" s="13" customFormat="1" ht="13.5" customHeight="1">
      <c r="A16" s="193" t="s">
        <v>434</v>
      </c>
      <c r="B16" s="192">
        <v>0.017</v>
      </c>
      <c r="C16" s="191">
        <v>0.017</v>
      </c>
      <c r="D16" s="190">
        <v>0.0169</v>
      </c>
      <c r="E16" s="178">
        <v>0.015</v>
      </c>
      <c r="F16" s="178">
        <v>0.014</v>
      </c>
      <c r="G16" s="178">
        <v>0.014</v>
      </c>
      <c r="H16" s="178">
        <v>0.012</v>
      </c>
      <c r="I16" s="178">
        <v>0.012</v>
      </c>
      <c r="J16" s="178">
        <v>0.011</v>
      </c>
      <c r="K16" s="178">
        <v>0.016</v>
      </c>
      <c r="L16" s="178">
        <v>0.024</v>
      </c>
      <c r="M16" s="178">
        <v>0.023</v>
      </c>
      <c r="N16" s="178">
        <v>0.022</v>
      </c>
      <c r="O16" s="178">
        <v>0.021</v>
      </c>
      <c r="P16" s="178">
        <v>0.019</v>
      </c>
    </row>
    <row r="17" spans="1:16" s="13" customFormat="1" ht="13.5" customHeight="1">
      <c r="A17" s="193" t="s">
        <v>433</v>
      </c>
      <c r="B17" s="192">
        <v>0.02</v>
      </c>
      <c r="C17" s="191">
        <v>0.02</v>
      </c>
      <c r="D17" s="190">
        <v>0.0198</v>
      </c>
      <c r="E17" s="178">
        <v>0.016</v>
      </c>
      <c r="F17" s="178">
        <v>0.015</v>
      </c>
      <c r="G17" s="178">
        <v>0.015</v>
      </c>
      <c r="H17" s="178">
        <v>0.012</v>
      </c>
      <c r="I17" s="178">
        <v>0.013</v>
      </c>
      <c r="J17" s="178">
        <v>0.013</v>
      </c>
      <c r="K17" s="178">
        <v>0.02</v>
      </c>
      <c r="L17" s="178">
        <v>0.028</v>
      </c>
      <c r="M17" s="178">
        <v>0.028</v>
      </c>
      <c r="N17" s="178">
        <v>0.027</v>
      </c>
      <c r="O17" s="178">
        <v>0.027</v>
      </c>
      <c r="P17" s="178">
        <v>0.024</v>
      </c>
    </row>
    <row r="18" spans="1:16" s="13" customFormat="1" ht="12.75" customHeight="1">
      <c r="A18" s="193" t="s">
        <v>432</v>
      </c>
      <c r="B18" s="192">
        <v>0.009</v>
      </c>
      <c r="C18" s="191">
        <v>0.008</v>
      </c>
      <c r="D18" s="190">
        <v>0.0089</v>
      </c>
      <c r="E18" s="178">
        <v>0.006</v>
      </c>
      <c r="F18" s="178">
        <v>0.005</v>
      </c>
      <c r="G18" s="178">
        <v>0.005</v>
      </c>
      <c r="H18" s="178">
        <v>0.004</v>
      </c>
      <c r="I18" s="178">
        <v>0.005</v>
      </c>
      <c r="J18" s="178">
        <v>0.004</v>
      </c>
      <c r="K18" s="178">
        <v>0.008</v>
      </c>
      <c r="L18" s="178">
        <v>0.014</v>
      </c>
      <c r="M18" s="178">
        <v>0.016</v>
      </c>
      <c r="N18" s="178">
        <v>0.015</v>
      </c>
      <c r="O18" s="178">
        <v>0.014</v>
      </c>
      <c r="P18" s="178">
        <v>0.011</v>
      </c>
    </row>
    <row r="19" spans="1:16" s="13" customFormat="1" ht="13.5" customHeight="1">
      <c r="A19" s="193" t="s">
        <v>431</v>
      </c>
      <c r="B19" s="192">
        <v>0.017</v>
      </c>
      <c r="C19" s="191">
        <v>0.017</v>
      </c>
      <c r="D19" s="190">
        <v>0.0168</v>
      </c>
      <c r="E19" s="178">
        <v>0.014</v>
      </c>
      <c r="F19" s="178">
        <v>0.013</v>
      </c>
      <c r="G19" s="178">
        <v>0.014</v>
      </c>
      <c r="H19" s="178">
        <v>0.011</v>
      </c>
      <c r="I19" s="178">
        <v>0.011</v>
      </c>
      <c r="J19" s="178">
        <v>0.011</v>
      </c>
      <c r="K19" s="178">
        <v>0.016</v>
      </c>
      <c r="L19" s="178">
        <v>0.024</v>
      </c>
      <c r="M19" s="178">
        <v>0.024</v>
      </c>
      <c r="N19" s="178">
        <v>0.022</v>
      </c>
      <c r="O19" s="178">
        <v>0.021</v>
      </c>
      <c r="P19" s="178">
        <v>0.02</v>
      </c>
    </row>
    <row r="20" spans="1:16" s="5" customFormat="1" ht="6" customHeight="1" thickBot="1">
      <c r="A20" s="125"/>
      <c r="B20" s="189"/>
      <c r="C20" s="176"/>
      <c r="D20" s="176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5" ht="7.5" customHeight="1">
      <c r="A21" s="376"/>
      <c r="B21" s="376"/>
      <c r="C21" s="376"/>
      <c r="D21" s="377"/>
      <c r="E21" s="377"/>
    </row>
    <row r="22" spans="1:11" ht="11.25">
      <c r="A22" t="s">
        <v>398</v>
      </c>
      <c r="D22" s="170" t="s">
        <v>430</v>
      </c>
      <c r="E22" s="170"/>
      <c r="F22" s="170"/>
      <c r="G22" s="170"/>
      <c r="H22" s="170"/>
      <c r="I22" s="188"/>
      <c r="J22" s="188"/>
      <c r="K22" s="188"/>
    </row>
  </sheetData>
  <sheetProtection/>
  <mergeCells count="6">
    <mergeCell ref="A21:E21"/>
    <mergeCell ref="O4:P4"/>
    <mergeCell ref="D5:P5"/>
    <mergeCell ref="A5:A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G28" sqref="G28"/>
    </sheetView>
  </sheetViews>
  <sheetFormatPr defaultColWidth="9.00390625" defaultRowHeight="12"/>
  <cols>
    <col min="1" max="1" width="16.875" style="0" customWidth="1"/>
    <col min="2" max="4" width="11.375" style="0" customWidth="1"/>
  </cols>
  <sheetData>
    <row r="1" spans="1:16" ht="14.25">
      <c r="A1" s="187" t="s">
        <v>0</v>
      </c>
      <c r="B1" s="5"/>
      <c r="C1" s="5"/>
      <c r="D1" s="5"/>
      <c r="E1" s="5"/>
      <c r="F1" s="186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1.25">
      <c r="A2" s="5"/>
      <c r="B2" s="5"/>
      <c r="C2" s="5"/>
      <c r="D2" s="5"/>
      <c r="E2" s="5"/>
      <c r="F2" s="186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>
      <c r="A3" s="187" t="s">
        <v>429</v>
      </c>
      <c r="B3" s="5"/>
      <c r="C3" s="5"/>
      <c r="D3" s="5"/>
      <c r="E3" s="5"/>
      <c r="F3" s="186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59" t="s">
        <v>428</v>
      </c>
      <c r="P4" s="360"/>
    </row>
    <row r="5" spans="1:16" ht="11.25">
      <c r="A5" s="302" t="s">
        <v>427</v>
      </c>
      <c r="B5" s="378" t="s">
        <v>426</v>
      </c>
      <c r="C5" s="378" t="s">
        <v>425</v>
      </c>
      <c r="D5" s="312" t="s">
        <v>424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351"/>
      <c r="B6" s="379"/>
      <c r="C6" s="379"/>
      <c r="D6" s="3" t="s">
        <v>423</v>
      </c>
      <c r="E6" s="3" t="s">
        <v>422</v>
      </c>
      <c r="F6" s="3" t="s">
        <v>421</v>
      </c>
      <c r="G6" s="3" t="s">
        <v>420</v>
      </c>
      <c r="H6" s="2" t="s">
        <v>419</v>
      </c>
      <c r="I6" s="3" t="s">
        <v>418</v>
      </c>
      <c r="J6" s="3" t="s">
        <v>417</v>
      </c>
      <c r="K6" s="3" t="s">
        <v>416</v>
      </c>
      <c r="L6" s="3" t="s">
        <v>415</v>
      </c>
      <c r="M6" s="3" t="s">
        <v>414</v>
      </c>
      <c r="N6" s="182" t="s">
        <v>413</v>
      </c>
      <c r="O6" s="3" t="s">
        <v>412</v>
      </c>
      <c r="P6" s="4" t="s">
        <v>411</v>
      </c>
    </row>
    <row r="7" spans="1:16" ht="6" customHeight="1">
      <c r="A7" s="5"/>
      <c r="B7" s="44"/>
      <c r="C7" s="44"/>
      <c r="D7" s="44"/>
      <c r="E7" s="44"/>
      <c r="F7" s="44"/>
      <c r="G7" s="44"/>
      <c r="H7" s="181"/>
      <c r="I7" s="181"/>
      <c r="J7" s="181"/>
      <c r="K7" s="181"/>
      <c r="L7" s="181"/>
      <c r="M7" s="181"/>
      <c r="N7" s="181"/>
      <c r="O7" s="181"/>
      <c r="P7" s="181"/>
    </row>
    <row r="8" spans="1:16" s="13" customFormat="1" ht="13.5" customHeight="1">
      <c r="A8" s="173" t="s">
        <v>410</v>
      </c>
      <c r="B8" s="180">
        <v>0.023</v>
      </c>
      <c r="C8" s="180">
        <v>0.022</v>
      </c>
      <c r="D8" s="179">
        <v>0.022</v>
      </c>
      <c r="E8" s="178">
        <v>0.021</v>
      </c>
      <c r="F8" s="178">
        <v>0.025</v>
      </c>
      <c r="G8" s="178">
        <v>0.026</v>
      </c>
      <c r="H8" s="178">
        <v>0.025</v>
      </c>
      <c r="I8" s="178">
        <v>0.032</v>
      </c>
      <c r="J8" s="178">
        <v>0.018</v>
      </c>
      <c r="K8" s="178">
        <v>0.024</v>
      </c>
      <c r="L8" s="178">
        <v>0.031</v>
      </c>
      <c r="M8" s="178">
        <v>0.015</v>
      </c>
      <c r="N8" s="178">
        <v>0.015</v>
      </c>
      <c r="O8" s="178">
        <v>0.016</v>
      </c>
      <c r="P8" s="178">
        <v>0.016</v>
      </c>
    </row>
    <row r="9" spans="1:16" s="13" customFormat="1" ht="13.5" customHeight="1">
      <c r="A9" s="173" t="s">
        <v>409</v>
      </c>
      <c r="B9" s="180">
        <v>0.021</v>
      </c>
      <c r="C9" s="180">
        <v>0.023</v>
      </c>
      <c r="D9" s="179">
        <v>0.0189</v>
      </c>
      <c r="E9" s="178">
        <v>0.02</v>
      </c>
      <c r="F9" s="178">
        <v>0.024</v>
      </c>
      <c r="G9" s="178">
        <v>0.021</v>
      </c>
      <c r="H9" s="178">
        <v>0.021</v>
      </c>
      <c r="I9" s="178">
        <v>0.025</v>
      </c>
      <c r="J9" s="178">
        <v>0.014</v>
      </c>
      <c r="K9" s="178">
        <v>0.02</v>
      </c>
      <c r="L9" s="178">
        <v>0.027</v>
      </c>
      <c r="M9" s="178">
        <v>0.014</v>
      </c>
      <c r="N9" s="178">
        <v>0.012</v>
      </c>
      <c r="O9" s="178">
        <v>0.014</v>
      </c>
      <c r="P9" s="178">
        <v>0.015</v>
      </c>
    </row>
    <row r="10" spans="1:16" s="13" customFormat="1" ht="13.5" customHeight="1">
      <c r="A10" s="173" t="s">
        <v>408</v>
      </c>
      <c r="B10" s="180">
        <v>0.022</v>
      </c>
      <c r="C10" s="180">
        <v>0.021</v>
      </c>
      <c r="D10" s="179">
        <v>0.021</v>
      </c>
      <c r="E10" s="178">
        <v>0.019</v>
      </c>
      <c r="F10" s="178">
        <v>0.024</v>
      </c>
      <c r="G10" s="178">
        <v>0.023</v>
      </c>
      <c r="H10" s="178">
        <v>0.022</v>
      </c>
      <c r="I10" s="178">
        <v>0.027</v>
      </c>
      <c r="J10" s="178">
        <v>0.017</v>
      </c>
      <c r="K10" s="178">
        <v>0.022</v>
      </c>
      <c r="L10" s="178">
        <v>0.029</v>
      </c>
      <c r="M10" s="178">
        <v>0.015</v>
      </c>
      <c r="N10" s="178">
        <v>0.014</v>
      </c>
      <c r="O10" s="178">
        <v>0.017</v>
      </c>
      <c r="P10" s="178">
        <v>0.016</v>
      </c>
    </row>
    <row r="11" spans="1:16" s="13" customFormat="1" ht="13.5" customHeight="1">
      <c r="A11" s="173" t="s">
        <v>407</v>
      </c>
      <c r="B11" s="180">
        <v>0.02</v>
      </c>
      <c r="C11" s="180">
        <v>0.021</v>
      </c>
      <c r="D11" s="179">
        <v>0.0193</v>
      </c>
      <c r="E11" s="178">
        <v>0.018</v>
      </c>
      <c r="F11" s="178">
        <v>0.024</v>
      </c>
      <c r="G11" s="178">
        <v>0.022</v>
      </c>
      <c r="H11" s="178">
        <v>0.021</v>
      </c>
      <c r="I11" s="178">
        <v>0.026</v>
      </c>
      <c r="J11" s="178">
        <v>0.015</v>
      </c>
      <c r="K11" s="178">
        <v>0.02</v>
      </c>
      <c r="L11" s="178">
        <v>0.028</v>
      </c>
      <c r="M11" s="178">
        <v>0.015</v>
      </c>
      <c r="N11" s="178">
        <v>0.013</v>
      </c>
      <c r="O11" s="178">
        <v>0.015</v>
      </c>
      <c r="P11" s="178">
        <v>0.015</v>
      </c>
    </row>
    <row r="12" spans="1:16" s="13" customFormat="1" ht="13.5" customHeight="1">
      <c r="A12" s="173" t="s">
        <v>406</v>
      </c>
      <c r="B12" s="180">
        <v>0.021</v>
      </c>
      <c r="C12" s="180">
        <v>0.021</v>
      </c>
      <c r="D12" s="179">
        <v>0.0189</v>
      </c>
      <c r="E12" s="178">
        <v>0.016</v>
      </c>
      <c r="F12" s="178">
        <v>0.023</v>
      </c>
      <c r="G12" s="178">
        <v>0.02</v>
      </c>
      <c r="H12" s="178">
        <v>0.018</v>
      </c>
      <c r="I12" s="178">
        <v>0.025</v>
      </c>
      <c r="J12" s="178">
        <v>0.014</v>
      </c>
      <c r="K12" s="178">
        <v>0.02</v>
      </c>
      <c r="L12" s="178">
        <v>0.028</v>
      </c>
      <c r="M12" s="178">
        <v>0.015</v>
      </c>
      <c r="N12" s="178">
        <v>0.014</v>
      </c>
      <c r="O12" s="178">
        <v>0.017</v>
      </c>
      <c r="P12" s="178">
        <v>0.017</v>
      </c>
    </row>
    <row r="13" spans="1:16" s="13" customFormat="1" ht="14.25" customHeight="1">
      <c r="A13" s="173" t="s">
        <v>405</v>
      </c>
      <c r="B13" s="180">
        <v>0.022</v>
      </c>
      <c r="C13" s="180">
        <v>0.024</v>
      </c>
      <c r="D13" s="179">
        <v>0.0214</v>
      </c>
      <c r="E13" s="178">
        <v>0.019</v>
      </c>
      <c r="F13" s="178">
        <v>0.024</v>
      </c>
      <c r="G13" s="178">
        <v>0.024</v>
      </c>
      <c r="H13" s="178">
        <v>0.023</v>
      </c>
      <c r="I13" s="178">
        <v>0.029</v>
      </c>
      <c r="J13" s="178">
        <v>0.016</v>
      </c>
      <c r="K13" s="178">
        <v>0.025</v>
      </c>
      <c r="L13" s="178">
        <v>0.033</v>
      </c>
      <c r="M13" s="178">
        <v>0.015</v>
      </c>
      <c r="N13" s="178">
        <v>0.014</v>
      </c>
      <c r="O13" s="178">
        <v>0.019</v>
      </c>
      <c r="P13" s="178">
        <v>0.016</v>
      </c>
    </row>
    <row r="14" spans="1:16" s="13" customFormat="1" ht="13.5" customHeight="1">
      <c r="A14" s="173" t="s">
        <v>404</v>
      </c>
      <c r="B14" s="180">
        <v>0.019</v>
      </c>
      <c r="C14" s="180">
        <v>0.021</v>
      </c>
      <c r="D14" s="179">
        <v>0.0188</v>
      </c>
      <c r="E14" s="178">
        <v>0.018</v>
      </c>
      <c r="F14" s="178">
        <v>0.024</v>
      </c>
      <c r="G14" s="178">
        <v>0.021</v>
      </c>
      <c r="H14" s="178">
        <v>0.021</v>
      </c>
      <c r="I14" s="178">
        <v>0.027</v>
      </c>
      <c r="J14" s="178">
        <v>0.016</v>
      </c>
      <c r="K14" s="178">
        <v>0.019</v>
      </c>
      <c r="L14" s="178">
        <v>0.025</v>
      </c>
      <c r="M14" s="178">
        <v>0.015</v>
      </c>
      <c r="N14" s="178">
        <v>0.012</v>
      </c>
      <c r="O14" s="178">
        <v>0.014</v>
      </c>
      <c r="P14" s="178">
        <v>0.014</v>
      </c>
    </row>
    <row r="15" spans="1:16" s="13" customFormat="1" ht="13.5" customHeight="1">
      <c r="A15" s="173" t="s">
        <v>403</v>
      </c>
      <c r="B15" s="180">
        <v>0.019</v>
      </c>
      <c r="C15" s="180">
        <v>0.021</v>
      </c>
      <c r="D15" s="179">
        <v>0.0195</v>
      </c>
      <c r="E15" s="178">
        <v>0.017</v>
      </c>
      <c r="F15" s="178">
        <v>0.023</v>
      </c>
      <c r="G15" s="178">
        <v>0.023</v>
      </c>
      <c r="H15" s="178">
        <v>0.025</v>
      </c>
      <c r="I15" s="178">
        <v>0.03</v>
      </c>
      <c r="J15" s="178">
        <v>0.017</v>
      </c>
      <c r="K15" s="178">
        <v>0.019</v>
      </c>
      <c r="L15" s="178">
        <v>0.026</v>
      </c>
      <c r="M15" s="178">
        <v>0.014</v>
      </c>
      <c r="N15" s="178">
        <v>0.012</v>
      </c>
      <c r="O15" s="178">
        <v>0.015</v>
      </c>
      <c r="P15" s="178">
        <v>0.013</v>
      </c>
    </row>
    <row r="16" spans="1:16" s="13" customFormat="1" ht="13.5" customHeight="1">
      <c r="A16" s="173" t="s">
        <v>402</v>
      </c>
      <c r="B16" s="180">
        <v>0.023</v>
      </c>
      <c r="C16" s="180">
        <v>0.023</v>
      </c>
      <c r="D16" s="179">
        <v>0.0236</v>
      </c>
      <c r="E16" s="178">
        <v>0.022</v>
      </c>
      <c r="F16" s="178">
        <v>0.026</v>
      </c>
      <c r="G16" s="178">
        <v>0.025</v>
      </c>
      <c r="H16" s="178">
        <v>0.025</v>
      </c>
      <c r="I16" s="178">
        <v>0.03</v>
      </c>
      <c r="J16" s="178">
        <v>0.02</v>
      </c>
      <c r="K16" s="178">
        <v>0.023</v>
      </c>
      <c r="L16" s="178">
        <v>0.026</v>
      </c>
      <c r="M16" s="178">
        <v>0.019</v>
      </c>
      <c r="N16" s="178">
        <v>0.02</v>
      </c>
      <c r="O16" s="178">
        <v>0.023</v>
      </c>
      <c r="P16" s="178">
        <v>0.024</v>
      </c>
    </row>
    <row r="17" spans="1:16" s="13" customFormat="1" ht="13.5" customHeight="1">
      <c r="A17" s="173" t="s">
        <v>401</v>
      </c>
      <c r="B17" s="180">
        <v>0.022</v>
      </c>
      <c r="C17" s="180">
        <v>0.022</v>
      </c>
      <c r="D17" s="179">
        <v>0.0212</v>
      </c>
      <c r="E17" s="178">
        <v>0.02</v>
      </c>
      <c r="F17" s="178">
        <v>0.025</v>
      </c>
      <c r="G17" s="178">
        <v>0.024</v>
      </c>
      <c r="H17" s="178">
        <v>0.024</v>
      </c>
      <c r="I17" s="178">
        <v>0.028</v>
      </c>
      <c r="J17" s="178">
        <v>0.018</v>
      </c>
      <c r="K17" s="178">
        <v>0.023</v>
      </c>
      <c r="L17" s="178">
        <v>0.029</v>
      </c>
      <c r="M17" s="178">
        <v>0.015</v>
      </c>
      <c r="N17" s="178">
        <v>0.015</v>
      </c>
      <c r="O17" s="178">
        <v>0.017</v>
      </c>
      <c r="P17" s="178">
        <v>0.016</v>
      </c>
    </row>
    <row r="18" spans="1:16" s="13" customFormat="1" ht="14.25" customHeight="1">
      <c r="A18" s="173" t="s">
        <v>400</v>
      </c>
      <c r="B18" s="180">
        <v>0.021</v>
      </c>
      <c r="C18" s="180">
        <v>0.022</v>
      </c>
      <c r="D18" s="179">
        <v>0.0216</v>
      </c>
      <c r="E18" s="178">
        <v>0.02</v>
      </c>
      <c r="F18" s="178">
        <v>0.026</v>
      </c>
      <c r="G18" s="178">
        <v>0.02</v>
      </c>
      <c r="H18" s="178">
        <v>0.025</v>
      </c>
      <c r="I18" s="178">
        <v>0.028</v>
      </c>
      <c r="J18" s="178">
        <v>0.02</v>
      </c>
      <c r="K18" s="178">
        <v>0.022</v>
      </c>
      <c r="L18" s="178">
        <v>0.028</v>
      </c>
      <c r="M18" s="178">
        <v>0.02</v>
      </c>
      <c r="N18" s="178">
        <v>0.015</v>
      </c>
      <c r="O18" s="178">
        <v>0.018</v>
      </c>
      <c r="P18" s="178">
        <v>0.017</v>
      </c>
    </row>
    <row r="19" spans="1:16" s="13" customFormat="1" ht="13.5" customHeight="1">
      <c r="A19" s="173" t="s">
        <v>399</v>
      </c>
      <c r="B19" s="180">
        <v>0.021</v>
      </c>
      <c r="C19" s="180">
        <v>0.024</v>
      </c>
      <c r="D19" s="179">
        <v>0.0233</v>
      </c>
      <c r="E19" s="178">
        <v>0.022</v>
      </c>
      <c r="F19" s="178">
        <v>0.027</v>
      </c>
      <c r="G19" s="178">
        <v>0.026</v>
      </c>
      <c r="H19" s="178">
        <v>0.027</v>
      </c>
      <c r="I19" s="178">
        <v>0.032</v>
      </c>
      <c r="J19" s="178">
        <v>0.021</v>
      </c>
      <c r="K19" s="178">
        <v>0.025</v>
      </c>
      <c r="L19" s="178">
        <v>0.031</v>
      </c>
      <c r="M19" s="178">
        <v>0.016</v>
      </c>
      <c r="N19" s="178">
        <v>0.015</v>
      </c>
      <c r="O19" s="178">
        <v>0.019</v>
      </c>
      <c r="P19" s="178">
        <v>0.018</v>
      </c>
    </row>
    <row r="20" spans="1:16" s="5" customFormat="1" ht="6" customHeight="1" thickBot="1">
      <c r="A20" s="177"/>
      <c r="B20" s="176"/>
      <c r="C20" s="176"/>
      <c r="D20" s="176"/>
      <c r="E20" s="174"/>
      <c r="F20" s="175"/>
      <c r="G20" s="175"/>
      <c r="H20" s="174"/>
      <c r="I20" s="174"/>
      <c r="J20" s="174"/>
      <c r="K20" s="175"/>
      <c r="L20" s="174"/>
      <c r="M20" s="174"/>
      <c r="N20" s="174"/>
      <c r="O20" s="174"/>
      <c r="P20" s="174"/>
    </row>
    <row r="21" spans="1:16" s="5" customFormat="1" ht="6" customHeight="1">
      <c r="A21" s="173"/>
      <c r="B21" s="172"/>
      <c r="C21" s="172"/>
      <c r="D21" s="172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1:16" ht="11.25">
      <c r="A22" s="5" t="s">
        <v>398</v>
      </c>
      <c r="B22" s="5"/>
      <c r="C22" s="5"/>
      <c r="D22" s="380" t="s">
        <v>397</v>
      </c>
      <c r="E22" s="381"/>
      <c r="F22" s="381"/>
      <c r="G22" s="381"/>
      <c r="H22" s="381"/>
      <c r="I22" s="381"/>
      <c r="J22" s="381"/>
      <c r="K22" s="381"/>
      <c r="L22" s="382"/>
      <c r="M22" s="382"/>
      <c r="N22" s="382"/>
      <c r="O22" s="382"/>
      <c r="P22" s="5"/>
    </row>
    <row r="23" spans="1:16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</sheetData>
  <sheetProtection/>
  <mergeCells count="6">
    <mergeCell ref="O4:P4"/>
    <mergeCell ref="D5:P5"/>
    <mergeCell ref="A5:A6"/>
    <mergeCell ref="B5:B6"/>
    <mergeCell ref="C5:C6"/>
    <mergeCell ref="D22:O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K17" sqref="K17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0" width="12.875" style="0" customWidth="1"/>
  </cols>
  <sheetData>
    <row r="1" spans="1:3" ht="14.25">
      <c r="A1" s="1" t="s">
        <v>0</v>
      </c>
      <c r="B1" s="1"/>
      <c r="C1" s="1"/>
    </row>
    <row r="3" spans="1:3" ht="15" thickBot="1">
      <c r="A3" s="1" t="s">
        <v>378</v>
      </c>
      <c r="B3" s="1"/>
      <c r="C3" s="1"/>
    </row>
    <row r="4" spans="1:10" ht="15" customHeight="1">
      <c r="A4" s="301" t="s">
        <v>224</v>
      </c>
      <c r="B4" s="301"/>
      <c r="C4" s="302"/>
      <c r="D4" s="49" t="s">
        <v>377</v>
      </c>
      <c r="E4" s="47" t="s">
        <v>376</v>
      </c>
      <c r="F4" s="47" t="s">
        <v>375</v>
      </c>
      <c r="G4" s="47" t="s">
        <v>374</v>
      </c>
      <c r="H4" s="47" t="s">
        <v>373</v>
      </c>
      <c r="I4" s="47" t="s">
        <v>372</v>
      </c>
      <c r="J4" s="46" t="s">
        <v>371</v>
      </c>
    </row>
    <row r="5" spans="1:3" ht="6" customHeight="1">
      <c r="A5" s="5"/>
      <c r="B5" s="44"/>
      <c r="C5" s="43"/>
    </row>
    <row r="6" spans="1:10" s="13" customFormat="1" ht="13.5" customHeight="1">
      <c r="A6" s="40" t="s">
        <v>216</v>
      </c>
      <c r="B6" s="40">
        <v>14</v>
      </c>
      <c r="C6" s="140" t="s">
        <v>370</v>
      </c>
      <c r="D6" s="38">
        <v>2191</v>
      </c>
      <c r="E6" s="38">
        <v>1043</v>
      </c>
      <c r="F6" s="38">
        <v>2170</v>
      </c>
      <c r="G6" s="38">
        <v>246</v>
      </c>
      <c r="H6" s="38">
        <v>193</v>
      </c>
      <c r="I6" s="38">
        <v>4941</v>
      </c>
      <c r="J6" s="38">
        <v>1699</v>
      </c>
    </row>
    <row r="7" spans="1:10" s="13" customFormat="1" ht="13.5" customHeight="1">
      <c r="A7" s="40"/>
      <c r="B7" s="40">
        <v>16</v>
      </c>
      <c r="C7" s="140"/>
      <c r="D7" s="38">
        <v>2259</v>
      </c>
      <c r="E7" s="38">
        <v>1090</v>
      </c>
      <c r="F7" s="38">
        <v>2313</v>
      </c>
      <c r="G7" s="38">
        <v>243</v>
      </c>
      <c r="H7" s="38">
        <v>199</v>
      </c>
      <c r="I7" s="38">
        <v>5470</v>
      </c>
      <c r="J7" s="38">
        <v>1688</v>
      </c>
    </row>
    <row r="8" spans="1:10" s="13" customFormat="1" ht="13.5" customHeight="1">
      <c r="A8" s="41"/>
      <c r="B8" s="40">
        <v>18</v>
      </c>
      <c r="C8" s="39"/>
      <c r="D8" s="38">
        <v>2280</v>
      </c>
      <c r="E8" s="38">
        <v>1124</v>
      </c>
      <c r="F8" s="38">
        <v>2373</v>
      </c>
      <c r="G8" s="38">
        <v>267</v>
      </c>
      <c r="H8" s="38">
        <v>196</v>
      </c>
      <c r="I8" s="38">
        <v>5627</v>
      </c>
      <c r="J8" s="38">
        <v>1561</v>
      </c>
    </row>
    <row r="9" spans="1:10" s="143" customFormat="1" ht="13.5" customHeight="1">
      <c r="A9" s="132"/>
      <c r="B9" s="40">
        <v>20</v>
      </c>
      <c r="C9" s="39"/>
      <c r="D9" s="107">
        <v>2391</v>
      </c>
      <c r="E9" s="107">
        <v>1125</v>
      </c>
      <c r="F9" s="107">
        <v>2545</v>
      </c>
      <c r="G9" s="107">
        <v>335</v>
      </c>
      <c r="H9" s="107">
        <v>197</v>
      </c>
      <c r="I9" s="107">
        <v>5936</v>
      </c>
      <c r="J9" s="107">
        <v>1432</v>
      </c>
    </row>
    <row r="10" spans="1:10" s="143" customFormat="1" ht="13.5" customHeight="1">
      <c r="A10" s="132"/>
      <c r="B10" s="36">
        <v>22</v>
      </c>
      <c r="C10" s="39"/>
      <c r="D10" s="102">
        <v>2509</v>
      </c>
      <c r="E10" s="102">
        <v>1099</v>
      </c>
      <c r="F10" s="102">
        <v>2504</v>
      </c>
      <c r="G10" s="102">
        <v>317</v>
      </c>
      <c r="H10" s="102">
        <v>256</v>
      </c>
      <c r="I10" s="102">
        <v>6904</v>
      </c>
      <c r="J10" s="102">
        <v>1488</v>
      </c>
    </row>
    <row r="11" spans="1:10" s="30" customFormat="1" ht="6" customHeight="1" thickBot="1">
      <c r="A11" s="33"/>
      <c r="B11" s="33"/>
      <c r="C11" s="32"/>
      <c r="D11" s="31"/>
      <c r="E11" s="31"/>
      <c r="F11" s="31"/>
      <c r="G11" s="31"/>
      <c r="H11" s="31"/>
      <c r="I11" s="31"/>
      <c r="J11" s="31"/>
    </row>
    <row r="12" ht="6" customHeight="1"/>
    <row r="13" spans="1:4" ht="11.25">
      <c r="A13" s="66" t="s">
        <v>369</v>
      </c>
      <c r="D13" s="66"/>
    </row>
  </sheetData>
  <sheetProtection/>
  <mergeCells count="1">
    <mergeCell ref="A4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I11" sqref="AI11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33" width="10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368</v>
      </c>
    </row>
    <row r="4" spans="2:33" ht="15" thickBot="1">
      <c r="B4" s="1"/>
      <c r="C4" s="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5" customHeight="1">
      <c r="A5" s="268" t="s">
        <v>224</v>
      </c>
      <c r="B5" s="303"/>
      <c r="C5" s="304"/>
      <c r="D5" s="307" t="s">
        <v>349</v>
      </c>
      <c r="E5" s="308"/>
      <c r="F5" s="308"/>
      <c r="G5" s="308" t="s">
        <v>348</v>
      </c>
      <c r="H5" s="308"/>
      <c r="I5" s="310" t="s">
        <v>367</v>
      </c>
      <c r="J5" s="310"/>
      <c r="K5" s="308" t="s">
        <v>347</v>
      </c>
      <c r="L5" s="308"/>
      <c r="M5" s="308" t="s">
        <v>366</v>
      </c>
      <c r="N5" s="308"/>
      <c r="O5" s="307" t="s">
        <v>365</v>
      </c>
      <c r="P5" s="308"/>
      <c r="Q5" s="308" t="s">
        <v>364</v>
      </c>
      <c r="R5" s="308"/>
      <c r="S5" s="309" t="s">
        <v>363</v>
      </c>
      <c r="T5" s="307"/>
      <c r="U5" s="308" t="s">
        <v>362</v>
      </c>
      <c r="V5" s="309"/>
      <c r="W5" s="309" t="s">
        <v>361</v>
      </c>
      <c r="X5" s="307"/>
      <c r="Y5" s="309" t="s">
        <v>360</v>
      </c>
      <c r="Z5" s="307"/>
      <c r="AA5" s="142" t="s">
        <v>359</v>
      </c>
      <c r="AB5" s="309" t="s">
        <v>358</v>
      </c>
      <c r="AC5" s="307"/>
      <c r="AD5" s="309" t="s">
        <v>357</v>
      </c>
      <c r="AE5" s="307"/>
      <c r="AF5" s="309" t="s">
        <v>356</v>
      </c>
      <c r="AG5" s="311"/>
    </row>
    <row r="6" spans="1:33" ht="15" customHeight="1">
      <c r="A6" s="305"/>
      <c r="B6" s="305"/>
      <c r="C6" s="306"/>
      <c r="D6" s="64" t="s">
        <v>337</v>
      </c>
      <c r="E6" s="63" t="s">
        <v>355</v>
      </c>
      <c r="F6" s="63" t="s">
        <v>354</v>
      </c>
      <c r="G6" s="63" t="s">
        <v>355</v>
      </c>
      <c r="H6" s="63" t="s">
        <v>354</v>
      </c>
      <c r="I6" s="63" t="s">
        <v>353</v>
      </c>
      <c r="J6" s="63" t="s">
        <v>352</v>
      </c>
      <c r="K6" s="63" t="s">
        <v>355</v>
      </c>
      <c r="L6" s="63" t="s">
        <v>354</v>
      </c>
      <c r="M6" s="63" t="s">
        <v>355</v>
      </c>
      <c r="N6" s="63" t="s">
        <v>354</v>
      </c>
      <c r="O6" s="64" t="s">
        <v>353</v>
      </c>
      <c r="P6" s="63" t="s">
        <v>352</v>
      </c>
      <c r="Q6" s="64" t="s">
        <v>353</v>
      </c>
      <c r="R6" s="63" t="s">
        <v>352</v>
      </c>
      <c r="S6" s="64" t="s">
        <v>353</v>
      </c>
      <c r="T6" s="63" t="s">
        <v>352</v>
      </c>
      <c r="U6" s="63" t="s">
        <v>353</v>
      </c>
      <c r="V6" s="141" t="s">
        <v>352</v>
      </c>
      <c r="W6" s="63" t="s">
        <v>353</v>
      </c>
      <c r="X6" s="141" t="s">
        <v>352</v>
      </c>
      <c r="Y6" s="63" t="s">
        <v>353</v>
      </c>
      <c r="Z6" s="141" t="s">
        <v>352</v>
      </c>
      <c r="AA6" s="63" t="s">
        <v>352</v>
      </c>
      <c r="AB6" s="63" t="s">
        <v>353</v>
      </c>
      <c r="AC6" s="141" t="s">
        <v>352</v>
      </c>
      <c r="AD6" s="63" t="s">
        <v>353</v>
      </c>
      <c r="AE6" s="141" t="s">
        <v>352</v>
      </c>
      <c r="AF6" s="63" t="s">
        <v>353</v>
      </c>
      <c r="AG6" s="141" t="s">
        <v>352</v>
      </c>
    </row>
    <row r="7" spans="1:33" ht="6" customHeight="1">
      <c r="A7" s="96"/>
      <c r="B7" s="117"/>
      <c r="C7" s="11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s="13" customFormat="1" ht="15" customHeight="1">
      <c r="A8" s="40" t="s">
        <v>216</v>
      </c>
      <c r="B8" s="41">
        <v>19</v>
      </c>
      <c r="C8" s="140" t="s">
        <v>215</v>
      </c>
      <c r="D8" s="38">
        <v>307199</v>
      </c>
      <c r="E8" s="38">
        <v>200846</v>
      </c>
      <c r="F8" s="38">
        <v>106353</v>
      </c>
      <c r="G8" s="38">
        <v>63500</v>
      </c>
      <c r="H8" s="38">
        <v>42791</v>
      </c>
      <c r="I8" s="61">
        <v>25329</v>
      </c>
      <c r="J8" s="61">
        <v>14766</v>
      </c>
      <c r="K8" s="38">
        <v>9266</v>
      </c>
      <c r="L8" s="38">
        <v>3018</v>
      </c>
      <c r="M8" s="38">
        <v>13307</v>
      </c>
      <c r="N8" s="38">
        <v>11917</v>
      </c>
      <c r="O8" s="61">
        <v>23887</v>
      </c>
      <c r="P8" s="61">
        <v>16099</v>
      </c>
      <c r="Q8" s="127">
        <v>7974</v>
      </c>
      <c r="R8" s="127">
        <v>409</v>
      </c>
      <c r="S8" s="127">
        <v>11934</v>
      </c>
      <c r="T8" s="127">
        <v>6022</v>
      </c>
      <c r="U8" s="61">
        <v>16238</v>
      </c>
      <c r="V8" s="61">
        <v>10220</v>
      </c>
      <c r="W8" s="127">
        <v>12908</v>
      </c>
      <c r="X8" s="127">
        <v>1018</v>
      </c>
      <c r="Y8" s="127">
        <v>400</v>
      </c>
      <c r="Z8" s="127" t="s">
        <v>332</v>
      </c>
      <c r="AA8" s="127">
        <v>93</v>
      </c>
      <c r="AB8" s="127">
        <v>3325</v>
      </c>
      <c r="AC8" s="127" t="s">
        <v>332</v>
      </c>
      <c r="AD8" s="127">
        <v>10066</v>
      </c>
      <c r="AE8" s="127" t="s">
        <v>332</v>
      </c>
      <c r="AF8" s="127">
        <v>2712</v>
      </c>
      <c r="AG8" s="127" t="s">
        <v>332</v>
      </c>
    </row>
    <row r="9" spans="1:33" s="13" customFormat="1" ht="15" customHeight="1">
      <c r="A9" s="40"/>
      <c r="B9" s="41">
        <v>20</v>
      </c>
      <c r="C9" s="140"/>
      <c r="D9" s="38">
        <v>298227</v>
      </c>
      <c r="E9" s="38">
        <v>196657</v>
      </c>
      <c r="F9" s="38">
        <v>101570</v>
      </c>
      <c r="G9" s="38">
        <v>59885</v>
      </c>
      <c r="H9" s="38">
        <v>41949</v>
      </c>
      <c r="I9" s="61">
        <v>24371</v>
      </c>
      <c r="J9" s="61">
        <v>14462</v>
      </c>
      <c r="K9" s="38">
        <v>7779</v>
      </c>
      <c r="L9" s="38">
        <v>2011</v>
      </c>
      <c r="M9" s="38">
        <v>12686</v>
      </c>
      <c r="N9" s="38">
        <v>10009</v>
      </c>
      <c r="O9" s="61">
        <v>23809</v>
      </c>
      <c r="P9" s="61">
        <v>14827</v>
      </c>
      <c r="Q9" s="127">
        <v>8741</v>
      </c>
      <c r="R9" s="127">
        <v>663</v>
      </c>
      <c r="S9" s="127">
        <v>12926</v>
      </c>
      <c r="T9" s="127">
        <v>6134</v>
      </c>
      <c r="U9" s="61">
        <v>16265</v>
      </c>
      <c r="V9" s="61">
        <v>9893</v>
      </c>
      <c r="W9" s="127">
        <v>14690</v>
      </c>
      <c r="X9" s="127">
        <v>1477</v>
      </c>
      <c r="Y9" s="127">
        <v>152</v>
      </c>
      <c r="Z9" s="127" t="s">
        <v>332</v>
      </c>
      <c r="AA9" s="127">
        <v>145</v>
      </c>
      <c r="AB9" s="127">
        <v>3108</v>
      </c>
      <c r="AC9" s="127" t="s">
        <v>332</v>
      </c>
      <c r="AD9" s="127">
        <v>9613</v>
      </c>
      <c r="AE9" s="127" t="s">
        <v>332</v>
      </c>
      <c r="AF9" s="127">
        <v>2632</v>
      </c>
      <c r="AG9" s="127" t="s">
        <v>332</v>
      </c>
    </row>
    <row r="10" spans="1:33" s="13" customFormat="1" ht="15" customHeight="1">
      <c r="A10" s="41"/>
      <c r="B10" s="41">
        <v>21</v>
      </c>
      <c r="C10" s="39"/>
      <c r="D10" s="38">
        <v>297526</v>
      </c>
      <c r="E10" s="38">
        <v>200330</v>
      </c>
      <c r="F10" s="38">
        <v>97196</v>
      </c>
      <c r="G10" s="38">
        <v>60547</v>
      </c>
      <c r="H10" s="38">
        <v>41225</v>
      </c>
      <c r="I10" s="38">
        <v>21163</v>
      </c>
      <c r="J10" s="38">
        <v>13658</v>
      </c>
      <c r="K10" s="38">
        <v>7183</v>
      </c>
      <c r="L10" s="38">
        <v>2263</v>
      </c>
      <c r="M10" s="38">
        <v>12869</v>
      </c>
      <c r="N10" s="38">
        <v>8972</v>
      </c>
      <c r="O10" s="38">
        <v>26093</v>
      </c>
      <c r="P10" s="38">
        <v>13334</v>
      </c>
      <c r="Q10" s="127">
        <v>9551</v>
      </c>
      <c r="R10" s="127">
        <v>955</v>
      </c>
      <c r="S10" s="127">
        <v>14684</v>
      </c>
      <c r="T10" s="127">
        <v>5138</v>
      </c>
      <c r="U10" s="38">
        <v>17065</v>
      </c>
      <c r="V10" s="38">
        <v>10387</v>
      </c>
      <c r="W10" s="127">
        <v>15829</v>
      </c>
      <c r="X10" s="127">
        <v>1129</v>
      </c>
      <c r="Y10" s="127">
        <v>618</v>
      </c>
      <c r="Z10" s="127" t="s">
        <v>332</v>
      </c>
      <c r="AA10" s="90">
        <v>135</v>
      </c>
      <c r="AB10" s="127">
        <v>2774</v>
      </c>
      <c r="AC10" s="127" t="s">
        <v>332</v>
      </c>
      <c r="AD10" s="127">
        <v>9416</v>
      </c>
      <c r="AE10" s="127" t="s">
        <v>332</v>
      </c>
      <c r="AF10" s="127">
        <v>2538</v>
      </c>
      <c r="AG10" s="127" t="s">
        <v>332</v>
      </c>
    </row>
    <row r="11" spans="1:33" s="13" customFormat="1" ht="15" customHeight="1">
      <c r="A11" s="41"/>
      <c r="B11" s="41">
        <v>22</v>
      </c>
      <c r="C11" s="39"/>
      <c r="D11" s="38">
        <v>301729</v>
      </c>
      <c r="E11" s="38">
        <v>203322</v>
      </c>
      <c r="F11" s="38">
        <v>98407</v>
      </c>
      <c r="G11" s="38">
        <v>59891</v>
      </c>
      <c r="H11" s="38">
        <v>42425</v>
      </c>
      <c r="I11" s="38">
        <v>19680</v>
      </c>
      <c r="J11" s="38">
        <v>12931</v>
      </c>
      <c r="K11" s="38">
        <v>7271</v>
      </c>
      <c r="L11" s="38">
        <v>2202</v>
      </c>
      <c r="M11" s="38">
        <v>12790</v>
      </c>
      <c r="N11" s="38">
        <v>9304</v>
      </c>
      <c r="O11" s="38">
        <v>26415</v>
      </c>
      <c r="P11" s="38">
        <v>13493</v>
      </c>
      <c r="Q11" s="127">
        <v>10639</v>
      </c>
      <c r="R11" s="127">
        <v>1120</v>
      </c>
      <c r="S11" s="127">
        <v>14999</v>
      </c>
      <c r="T11" s="127">
        <v>4727</v>
      </c>
      <c r="U11" s="38">
        <v>17836</v>
      </c>
      <c r="V11" s="38">
        <v>9604</v>
      </c>
      <c r="W11" s="127">
        <v>14039</v>
      </c>
      <c r="X11" s="127">
        <v>1171</v>
      </c>
      <c r="Y11" s="127">
        <v>6208</v>
      </c>
      <c r="Z11" s="127">
        <v>1221</v>
      </c>
      <c r="AA11" s="90">
        <v>209</v>
      </c>
      <c r="AB11" s="127">
        <v>1843</v>
      </c>
      <c r="AC11" s="127" t="s">
        <v>332</v>
      </c>
      <c r="AD11" s="127">
        <v>9332</v>
      </c>
      <c r="AE11" s="127" t="s">
        <v>332</v>
      </c>
      <c r="AF11" s="127">
        <v>2379</v>
      </c>
      <c r="AG11" s="127" t="s">
        <v>332</v>
      </c>
    </row>
    <row r="12" spans="1:33" s="15" customFormat="1" ht="15" customHeight="1">
      <c r="A12" s="37"/>
      <c r="B12" s="75">
        <v>23</v>
      </c>
      <c r="C12" s="35"/>
      <c r="D12" s="34">
        <v>312310</v>
      </c>
      <c r="E12" s="34">
        <v>210410</v>
      </c>
      <c r="F12" s="34">
        <v>101900</v>
      </c>
      <c r="G12" s="34">
        <v>61401</v>
      </c>
      <c r="H12" s="34">
        <v>44298</v>
      </c>
      <c r="I12" s="34">
        <v>19395</v>
      </c>
      <c r="J12" s="34">
        <v>14275</v>
      </c>
      <c r="K12" s="34">
        <v>7470</v>
      </c>
      <c r="L12" s="34">
        <v>3014</v>
      </c>
      <c r="M12" s="34">
        <v>12542</v>
      </c>
      <c r="N12" s="34">
        <v>9549</v>
      </c>
      <c r="O12" s="34">
        <v>30297</v>
      </c>
      <c r="P12" s="34">
        <v>15266</v>
      </c>
      <c r="Q12" s="34">
        <v>9934</v>
      </c>
      <c r="R12" s="34">
        <v>776</v>
      </c>
      <c r="S12" s="34">
        <v>15940</v>
      </c>
      <c r="T12" s="34">
        <v>4644</v>
      </c>
      <c r="U12" s="34">
        <v>18972</v>
      </c>
      <c r="V12" s="34">
        <v>8703</v>
      </c>
      <c r="W12" s="34">
        <v>13229</v>
      </c>
      <c r="X12" s="34">
        <v>1071</v>
      </c>
      <c r="Y12" s="34">
        <v>5408</v>
      </c>
      <c r="Z12" s="135">
        <v>85</v>
      </c>
      <c r="AA12" s="34">
        <v>219</v>
      </c>
      <c r="AB12" s="34">
        <v>1699</v>
      </c>
      <c r="AC12" s="135" t="s">
        <v>332</v>
      </c>
      <c r="AD12" s="34">
        <v>11714</v>
      </c>
      <c r="AE12" s="135" t="s">
        <v>332</v>
      </c>
      <c r="AF12" s="34">
        <v>2409</v>
      </c>
      <c r="AG12" s="135" t="s">
        <v>332</v>
      </c>
    </row>
    <row r="13" spans="1:33" s="30" customFormat="1" ht="6" customHeight="1" thickBot="1">
      <c r="A13" s="33"/>
      <c r="B13" s="33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139"/>
      <c r="AD13" s="31"/>
      <c r="AE13" s="139"/>
      <c r="AF13" s="31"/>
      <c r="AG13" s="139"/>
    </row>
    <row r="14" spans="1:33" ht="6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12" ht="11.25">
      <c r="A15" t="s">
        <v>351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</sheetData>
  <sheetProtection/>
  <mergeCells count="15">
    <mergeCell ref="AF5:AG5"/>
    <mergeCell ref="W5:X5"/>
    <mergeCell ref="Y5:Z5"/>
    <mergeCell ref="AB5:AC5"/>
    <mergeCell ref="AD5:AE5"/>
    <mergeCell ref="M5:N5"/>
    <mergeCell ref="A5:C6"/>
    <mergeCell ref="O5:P5"/>
    <mergeCell ref="U5:V5"/>
    <mergeCell ref="Q5:R5"/>
    <mergeCell ref="S5:T5"/>
    <mergeCell ref="I5:J5"/>
    <mergeCell ref="D5:F5"/>
    <mergeCell ref="G5:H5"/>
    <mergeCell ref="K5:L5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scale="93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PageLayoutView="0" workbookViewId="0" topLeftCell="A1">
      <selection activeCell="AH12" sqref="AH12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27" width="10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350</v>
      </c>
    </row>
    <row r="4" spans="2:3" ht="15" thickBot="1">
      <c r="B4" s="1"/>
      <c r="C4" s="1"/>
    </row>
    <row r="5" spans="1:27" ht="15" customHeight="1">
      <c r="A5" s="268" t="s">
        <v>224</v>
      </c>
      <c r="B5" s="268"/>
      <c r="C5" s="269"/>
      <c r="D5" s="302" t="s">
        <v>349</v>
      </c>
      <c r="E5" s="313"/>
      <c r="F5" s="313"/>
      <c r="G5" s="313" t="s">
        <v>348</v>
      </c>
      <c r="H5" s="313"/>
      <c r="I5" s="313" t="s">
        <v>347</v>
      </c>
      <c r="J5" s="313"/>
      <c r="K5" s="47" t="s">
        <v>346</v>
      </c>
      <c r="L5" s="313" t="s">
        <v>345</v>
      </c>
      <c r="M5" s="313"/>
      <c r="N5" s="138" t="s">
        <v>344</v>
      </c>
      <c r="O5" s="137"/>
      <c r="P5" s="313" t="s">
        <v>343</v>
      </c>
      <c r="Q5" s="313"/>
      <c r="R5" s="313" t="s">
        <v>342</v>
      </c>
      <c r="S5" s="313"/>
      <c r="T5" s="314" t="s">
        <v>341</v>
      </c>
      <c r="U5" s="315"/>
      <c r="V5" s="314" t="s">
        <v>340</v>
      </c>
      <c r="W5" s="315"/>
      <c r="X5" s="313" t="s">
        <v>339</v>
      </c>
      <c r="Y5" s="312"/>
      <c r="Z5" s="312" t="s">
        <v>338</v>
      </c>
      <c r="AA5" s="301"/>
    </row>
    <row r="6" spans="1:27" ht="15" customHeight="1">
      <c r="A6" s="271"/>
      <c r="B6" s="271"/>
      <c r="C6" s="272"/>
      <c r="D6" s="2" t="s">
        <v>337</v>
      </c>
      <c r="E6" s="3" t="s">
        <v>336</v>
      </c>
      <c r="F6" s="3" t="s">
        <v>335</v>
      </c>
      <c r="G6" s="3" t="s">
        <v>336</v>
      </c>
      <c r="H6" s="3" t="s">
        <v>335</v>
      </c>
      <c r="I6" s="3" t="s">
        <v>336</v>
      </c>
      <c r="J6" s="3" t="s">
        <v>335</v>
      </c>
      <c r="K6" s="3" t="s">
        <v>335</v>
      </c>
      <c r="L6" s="2" t="s">
        <v>334</v>
      </c>
      <c r="M6" s="3" t="s">
        <v>333</v>
      </c>
      <c r="N6" s="3" t="s">
        <v>334</v>
      </c>
      <c r="O6" s="3" t="s">
        <v>333</v>
      </c>
      <c r="P6" s="3" t="s">
        <v>334</v>
      </c>
      <c r="Q6" s="3" t="s">
        <v>333</v>
      </c>
      <c r="R6" s="3" t="s">
        <v>334</v>
      </c>
      <c r="S6" s="3" t="s">
        <v>333</v>
      </c>
      <c r="T6" s="136" t="s">
        <v>334</v>
      </c>
      <c r="U6" s="136" t="s">
        <v>333</v>
      </c>
      <c r="V6" s="136" t="s">
        <v>334</v>
      </c>
      <c r="W6" s="136" t="s">
        <v>333</v>
      </c>
      <c r="X6" s="3" t="s">
        <v>334</v>
      </c>
      <c r="Y6" s="4" t="s">
        <v>333</v>
      </c>
      <c r="Z6" s="3" t="s">
        <v>334</v>
      </c>
      <c r="AA6" s="4" t="s">
        <v>333</v>
      </c>
    </row>
    <row r="7" spans="1:23" ht="6" customHeight="1">
      <c r="A7" s="5"/>
      <c r="B7" s="44"/>
      <c r="C7" s="43"/>
      <c r="T7" s="133"/>
      <c r="U7" s="133"/>
      <c r="V7" s="133"/>
      <c r="W7" s="133"/>
    </row>
    <row r="8" spans="1:27" s="13" customFormat="1" ht="15" customHeight="1">
      <c r="A8" s="40" t="s">
        <v>216</v>
      </c>
      <c r="B8" s="41">
        <v>19</v>
      </c>
      <c r="C8" s="42" t="s">
        <v>215</v>
      </c>
      <c r="D8" s="61">
        <v>247121</v>
      </c>
      <c r="E8" s="61">
        <v>166803</v>
      </c>
      <c r="F8" s="61">
        <v>80318</v>
      </c>
      <c r="G8" s="61">
        <v>53115</v>
      </c>
      <c r="H8" s="61">
        <v>19213</v>
      </c>
      <c r="I8" s="61">
        <v>43711</v>
      </c>
      <c r="J8" s="61">
        <v>12286</v>
      </c>
      <c r="K8" s="61">
        <v>10784</v>
      </c>
      <c r="L8" s="38">
        <v>13323</v>
      </c>
      <c r="M8" s="38">
        <v>10946</v>
      </c>
      <c r="N8" s="38">
        <v>4922</v>
      </c>
      <c r="O8" s="38">
        <v>5110</v>
      </c>
      <c r="P8" s="38">
        <v>14918</v>
      </c>
      <c r="Q8" s="38">
        <v>9490</v>
      </c>
      <c r="R8" s="38">
        <v>12231</v>
      </c>
      <c r="S8" s="38">
        <v>7979</v>
      </c>
      <c r="T8" s="90" t="s">
        <v>332</v>
      </c>
      <c r="U8" s="90" t="s">
        <v>332</v>
      </c>
      <c r="V8" s="90" t="s">
        <v>332</v>
      </c>
      <c r="W8" s="90" t="s">
        <v>332</v>
      </c>
      <c r="X8" s="38">
        <v>13594</v>
      </c>
      <c r="Y8" s="38">
        <v>2916</v>
      </c>
      <c r="Z8" s="38">
        <v>10989</v>
      </c>
      <c r="AA8" s="38">
        <v>1594</v>
      </c>
    </row>
    <row r="9" spans="1:27" s="13" customFormat="1" ht="15" customHeight="1">
      <c r="A9" s="40"/>
      <c r="B9" s="41">
        <v>20</v>
      </c>
      <c r="C9" s="42"/>
      <c r="D9" s="38">
        <v>238053</v>
      </c>
      <c r="E9" s="38">
        <v>158243</v>
      </c>
      <c r="F9" s="38">
        <v>79810</v>
      </c>
      <c r="G9" s="38">
        <v>47170</v>
      </c>
      <c r="H9" s="38">
        <v>17017</v>
      </c>
      <c r="I9" s="38">
        <v>42269</v>
      </c>
      <c r="J9" s="38">
        <v>11311</v>
      </c>
      <c r="K9" s="38">
        <v>11168</v>
      </c>
      <c r="L9" s="38">
        <v>13890</v>
      </c>
      <c r="M9" s="38">
        <v>11617</v>
      </c>
      <c r="N9" s="38">
        <v>4586</v>
      </c>
      <c r="O9" s="38">
        <v>5483</v>
      </c>
      <c r="P9" s="38">
        <v>14426</v>
      </c>
      <c r="Q9" s="38">
        <v>9392</v>
      </c>
      <c r="R9" s="38">
        <v>11532</v>
      </c>
      <c r="S9" s="38">
        <v>9197</v>
      </c>
      <c r="T9" s="90" t="s">
        <v>332</v>
      </c>
      <c r="U9" s="90" t="s">
        <v>332</v>
      </c>
      <c r="V9" s="90" t="s">
        <v>332</v>
      </c>
      <c r="W9" s="90" t="s">
        <v>332</v>
      </c>
      <c r="X9" s="38">
        <v>13655</v>
      </c>
      <c r="Y9" s="38">
        <v>3068</v>
      </c>
      <c r="Z9" s="38">
        <v>10715</v>
      </c>
      <c r="AA9" s="38">
        <v>1557</v>
      </c>
    </row>
    <row r="10" spans="1:27" s="13" customFormat="1" ht="15" customHeight="1">
      <c r="A10" s="41"/>
      <c r="B10" s="41">
        <v>21</v>
      </c>
      <c r="C10" s="39"/>
      <c r="D10" s="38">
        <v>235058</v>
      </c>
      <c r="E10" s="38">
        <v>155193</v>
      </c>
      <c r="F10" s="38">
        <v>79865</v>
      </c>
      <c r="G10" s="38">
        <v>47993</v>
      </c>
      <c r="H10" s="38">
        <v>16684</v>
      </c>
      <c r="I10" s="38">
        <v>40659</v>
      </c>
      <c r="J10" s="38">
        <v>11140</v>
      </c>
      <c r="K10" s="38">
        <v>11050</v>
      </c>
      <c r="L10" s="38">
        <v>14326</v>
      </c>
      <c r="M10" s="38">
        <v>11434</v>
      </c>
      <c r="N10" s="38">
        <v>4550</v>
      </c>
      <c r="O10" s="38">
        <v>5238</v>
      </c>
      <c r="P10" s="38">
        <v>13593</v>
      </c>
      <c r="Q10" s="38">
        <v>10676</v>
      </c>
      <c r="R10" s="38">
        <v>11704</v>
      </c>
      <c r="S10" s="38">
        <v>9443</v>
      </c>
      <c r="T10" s="90" t="s">
        <v>332</v>
      </c>
      <c r="U10" s="90" t="s">
        <v>332</v>
      </c>
      <c r="V10" s="90" t="s">
        <v>332</v>
      </c>
      <c r="W10" s="90" t="s">
        <v>332</v>
      </c>
      <c r="X10" s="38">
        <v>12172</v>
      </c>
      <c r="Y10" s="38">
        <v>2659</v>
      </c>
      <c r="Z10" s="38">
        <v>10196</v>
      </c>
      <c r="AA10" s="38">
        <v>1541</v>
      </c>
    </row>
    <row r="11" spans="1:27" s="13" customFormat="1" ht="15" customHeight="1">
      <c r="A11" s="41"/>
      <c r="B11" s="41">
        <v>22</v>
      </c>
      <c r="C11" s="39"/>
      <c r="D11" s="38">
        <v>228896</v>
      </c>
      <c r="E11" s="38">
        <v>152344</v>
      </c>
      <c r="F11" s="38">
        <v>76552</v>
      </c>
      <c r="G11" s="38">
        <v>43984</v>
      </c>
      <c r="H11" s="38">
        <v>14772</v>
      </c>
      <c r="I11" s="38">
        <v>38722</v>
      </c>
      <c r="J11" s="38">
        <v>11357</v>
      </c>
      <c r="K11" s="38">
        <v>11232</v>
      </c>
      <c r="L11" s="38">
        <v>14084</v>
      </c>
      <c r="M11" s="38">
        <v>11726</v>
      </c>
      <c r="N11" s="38">
        <v>2820</v>
      </c>
      <c r="O11" s="38">
        <v>3796</v>
      </c>
      <c r="P11" s="38">
        <v>15554</v>
      </c>
      <c r="Q11" s="38">
        <v>9894</v>
      </c>
      <c r="R11" s="90" t="s">
        <v>332</v>
      </c>
      <c r="S11" s="90" t="s">
        <v>332</v>
      </c>
      <c r="T11" s="38">
        <v>9922</v>
      </c>
      <c r="U11" s="38">
        <v>8823</v>
      </c>
      <c r="V11" s="38">
        <v>3871</v>
      </c>
      <c r="W11" s="38">
        <v>590</v>
      </c>
      <c r="X11" s="38">
        <v>13429</v>
      </c>
      <c r="Y11" s="38">
        <v>2994</v>
      </c>
      <c r="Z11" s="38">
        <v>9958</v>
      </c>
      <c r="AA11" s="38">
        <v>1368</v>
      </c>
    </row>
    <row r="12" spans="1:27" s="15" customFormat="1" ht="15" customHeight="1">
      <c r="A12" s="37"/>
      <c r="B12" s="75">
        <v>23</v>
      </c>
      <c r="C12" s="35"/>
      <c r="D12" s="34">
        <v>216640</v>
      </c>
      <c r="E12" s="34">
        <v>140732</v>
      </c>
      <c r="F12" s="34">
        <v>75908</v>
      </c>
      <c r="G12" s="34">
        <v>38810</v>
      </c>
      <c r="H12" s="34">
        <v>14164</v>
      </c>
      <c r="I12" s="34">
        <v>36266</v>
      </c>
      <c r="J12" s="34">
        <v>10768</v>
      </c>
      <c r="K12" s="34">
        <v>10123</v>
      </c>
      <c r="L12" s="34">
        <v>14633</v>
      </c>
      <c r="M12" s="34">
        <v>12462</v>
      </c>
      <c r="N12" s="34">
        <v>3046</v>
      </c>
      <c r="O12" s="34">
        <v>5409</v>
      </c>
      <c r="P12" s="34">
        <v>14613</v>
      </c>
      <c r="Q12" s="34">
        <v>10636</v>
      </c>
      <c r="R12" s="135" t="s">
        <v>332</v>
      </c>
      <c r="S12" s="135" t="s">
        <v>332</v>
      </c>
      <c r="T12" s="34">
        <v>7758</v>
      </c>
      <c r="U12" s="34">
        <v>7445</v>
      </c>
      <c r="V12" s="34">
        <v>3706</v>
      </c>
      <c r="W12" s="34">
        <v>532</v>
      </c>
      <c r="X12" s="34">
        <v>11696</v>
      </c>
      <c r="Y12" s="34">
        <v>3068</v>
      </c>
      <c r="Z12" s="34">
        <v>10204</v>
      </c>
      <c r="AA12" s="34">
        <v>1301</v>
      </c>
    </row>
    <row r="13" spans="1:27" s="30" customFormat="1" ht="6" customHeight="1" thickBot="1">
      <c r="A13" s="33"/>
      <c r="B13" s="33"/>
      <c r="C13" s="32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ht="6" customHeight="1"/>
    <row r="15" spans="1:6" ht="11.25">
      <c r="A15" s="133" t="s">
        <v>331</v>
      </c>
      <c r="B15" s="133"/>
      <c r="C15" s="133"/>
      <c r="D15" s="133"/>
      <c r="E15" s="133"/>
      <c r="F15" t="s">
        <v>330</v>
      </c>
    </row>
    <row r="26" ht="6" customHeight="1"/>
  </sheetData>
  <sheetProtection/>
  <mergeCells count="11">
    <mergeCell ref="T5:U5"/>
    <mergeCell ref="A5:C6"/>
    <mergeCell ref="Z5:AA5"/>
    <mergeCell ref="L5:M5"/>
    <mergeCell ref="P5:Q5"/>
    <mergeCell ref="R5:S5"/>
    <mergeCell ref="X5:Y5"/>
    <mergeCell ref="D5:F5"/>
    <mergeCell ref="G5:H5"/>
    <mergeCell ref="I5:J5"/>
    <mergeCell ref="V5:W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G17" sqref="G17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1" width="12.875" style="0" customWidth="1"/>
  </cols>
  <sheetData>
    <row r="1" spans="1:3" ht="14.25">
      <c r="A1" s="1" t="s">
        <v>0</v>
      </c>
      <c r="B1" s="1"/>
      <c r="C1" s="1"/>
    </row>
    <row r="3" ht="14.25">
      <c r="A3" s="1" t="s">
        <v>329</v>
      </c>
    </row>
    <row r="4" spans="2:3" ht="15" thickBot="1">
      <c r="B4" s="1"/>
      <c r="C4" s="1"/>
    </row>
    <row r="5" spans="1:11" ht="30" customHeight="1">
      <c r="A5" s="322" t="s">
        <v>224</v>
      </c>
      <c r="B5" s="322"/>
      <c r="C5" s="323"/>
      <c r="D5" s="49" t="s">
        <v>328</v>
      </c>
      <c r="E5" s="47" t="s">
        <v>327</v>
      </c>
      <c r="F5" s="47" t="s">
        <v>326</v>
      </c>
      <c r="G5" s="47" t="s">
        <v>325</v>
      </c>
      <c r="H5" s="47" t="s">
        <v>324</v>
      </c>
      <c r="I5" s="47" t="s">
        <v>323</v>
      </c>
      <c r="J5" s="47" t="s">
        <v>322</v>
      </c>
      <c r="K5" s="46" t="s">
        <v>321</v>
      </c>
    </row>
    <row r="6" spans="1:3" ht="6" customHeight="1">
      <c r="A6" s="5"/>
      <c r="B6" s="44"/>
      <c r="C6" s="43"/>
    </row>
    <row r="7" spans="1:11" ht="13.5" customHeight="1">
      <c r="A7" s="40" t="s">
        <v>320</v>
      </c>
      <c r="B7" s="41">
        <v>19</v>
      </c>
      <c r="C7" s="39" t="s">
        <v>215</v>
      </c>
      <c r="D7" s="127">
        <v>8032</v>
      </c>
      <c r="E7" s="127">
        <v>51</v>
      </c>
      <c r="F7" s="127">
        <v>1546</v>
      </c>
      <c r="G7" s="127">
        <v>1931</v>
      </c>
      <c r="H7" s="127">
        <v>1719</v>
      </c>
      <c r="I7" s="127">
        <v>2007</v>
      </c>
      <c r="J7" s="127">
        <v>701</v>
      </c>
      <c r="K7" s="127">
        <v>77</v>
      </c>
    </row>
    <row r="8" spans="1:11" ht="13.5" customHeight="1">
      <c r="A8" s="41"/>
      <c r="B8" s="41">
        <v>20</v>
      </c>
      <c r="C8" s="39"/>
      <c r="D8" s="127">
        <v>8468</v>
      </c>
      <c r="E8" s="127">
        <v>52</v>
      </c>
      <c r="F8" s="127">
        <v>1626</v>
      </c>
      <c r="G8" s="127">
        <v>2211</v>
      </c>
      <c r="H8" s="127">
        <v>1728</v>
      </c>
      <c r="I8" s="127">
        <v>1977</v>
      </c>
      <c r="J8" s="127">
        <v>788</v>
      </c>
      <c r="K8" s="127">
        <v>86</v>
      </c>
    </row>
    <row r="9" spans="1:11" ht="13.5" customHeight="1">
      <c r="A9" s="41"/>
      <c r="B9" s="41">
        <v>21</v>
      </c>
      <c r="C9" s="39"/>
      <c r="D9" s="127">
        <v>8265</v>
      </c>
      <c r="E9" s="127">
        <v>36</v>
      </c>
      <c r="F9" s="127">
        <v>1478</v>
      </c>
      <c r="G9" s="127">
        <v>2056</v>
      </c>
      <c r="H9" s="127">
        <v>1739</v>
      </c>
      <c r="I9" s="127">
        <v>1931</v>
      </c>
      <c r="J9" s="127">
        <v>901</v>
      </c>
      <c r="K9" s="127">
        <v>124</v>
      </c>
    </row>
    <row r="10" spans="1:11" s="131" customFormat="1" ht="13.5" customHeight="1">
      <c r="A10" s="132"/>
      <c r="B10" s="41">
        <v>22</v>
      </c>
      <c r="C10" s="39"/>
      <c r="D10" s="127">
        <v>7702</v>
      </c>
      <c r="E10" s="127">
        <v>21</v>
      </c>
      <c r="F10" s="127">
        <v>1488</v>
      </c>
      <c r="G10" s="127">
        <v>1866</v>
      </c>
      <c r="H10" s="127">
        <v>1673</v>
      </c>
      <c r="I10" s="127">
        <v>1741</v>
      </c>
      <c r="J10" s="127">
        <v>818</v>
      </c>
      <c r="K10" s="127">
        <v>95</v>
      </c>
    </row>
    <row r="11" spans="1:11" s="129" customFormat="1" ht="13.5" customHeight="1">
      <c r="A11" s="37"/>
      <c r="B11" s="75">
        <v>23</v>
      </c>
      <c r="C11" s="35"/>
      <c r="D11" s="130">
        <v>5879</v>
      </c>
      <c r="E11" s="130">
        <v>14</v>
      </c>
      <c r="F11" s="130">
        <v>415</v>
      </c>
      <c r="G11" s="130">
        <v>1552</v>
      </c>
      <c r="H11" s="130">
        <v>1562</v>
      </c>
      <c r="I11" s="130">
        <v>1549</v>
      </c>
      <c r="J11" s="130">
        <v>721</v>
      </c>
      <c r="K11" s="130">
        <v>66</v>
      </c>
    </row>
    <row r="12" spans="1:11" ht="21" customHeight="1">
      <c r="A12" s="316" t="s">
        <v>318</v>
      </c>
      <c r="B12" s="316"/>
      <c r="C12" s="317"/>
      <c r="D12" s="127">
        <v>37</v>
      </c>
      <c r="E12" s="127" t="s">
        <v>314</v>
      </c>
      <c r="F12" s="127">
        <v>6</v>
      </c>
      <c r="G12" s="127">
        <v>31</v>
      </c>
      <c r="H12" s="127" t="s">
        <v>314</v>
      </c>
      <c r="I12" s="127" t="s">
        <v>314</v>
      </c>
      <c r="J12" s="127" t="s">
        <v>314</v>
      </c>
      <c r="K12" s="127" t="s">
        <v>314</v>
      </c>
    </row>
    <row r="13" spans="1:11" ht="13.5" customHeight="1">
      <c r="A13" s="318" t="s">
        <v>317</v>
      </c>
      <c r="B13" s="318"/>
      <c r="C13" s="319"/>
      <c r="D13" s="127">
        <v>12</v>
      </c>
      <c r="E13" s="127" t="s">
        <v>314</v>
      </c>
      <c r="F13" s="127">
        <v>1</v>
      </c>
      <c r="G13" s="127">
        <v>11</v>
      </c>
      <c r="H13" s="127" t="s">
        <v>314</v>
      </c>
      <c r="I13" s="127" t="s">
        <v>314</v>
      </c>
      <c r="J13" s="127" t="s">
        <v>314</v>
      </c>
      <c r="K13" s="127" t="s">
        <v>314</v>
      </c>
    </row>
    <row r="14" spans="1:11" ht="13.5" customHeight="1">
      <c r="A14" s="316" t="s">
        <v>316</v>
      </c>
      <c r="B14" s="316"/>
      <c r="C14" s="317"/>
      <c r="D14" s="127">
        <v>5259</v>
      </c>
      <c r="E14" s="127">
        <v>14</v>
      </c>
      <c r="F14" s="127">
        <v>402</v>
      </c>
      <c r="G14" s="127">
        <v>1421</v>
      </c>
      <c r="H14" s="127">
        <v>1416</v>
      </c>
      <c r="I14" s="127">
        <v>1431</v>
      </c>
      <c r="J14" s="127">
        <v>552</v>
      </c>
      <c r="K14" s="127">
        <v>23</v>
      </c>
    </row>
    <row r="15" spans="1:11" ht="13.5" customHeight="1">
      <c r="A15" s="316" t="s">
        <v>315</v>
      </c>
      <c r="B15" s="320"/>
      <c r="C15" s="321"/>
      <c r="D15" s="127">
        <v>571</v>
      </c>
      <c r="E15" s="127" t="s">
        <v>314</v>
      </c>
      <c r="F15" s="127">
        <v>6</v>
      </c>
      <c r="G15" s="127">
        <v>89</v>
      </c>
      <c r="H15" s="127">
        <v>146</v>
      </c>
      <c r="I15" s="127">
        <v>118</v>
      </c>
      <c r="J15" s="127">
        <v>169</v>
      </c>
      <c r="K15" s="127">
        <v>43</v>
      </c>
    </row>
    <row r="16" spans="1:11" ht="21" customHeight="1">
      <c r="A16" s="316" t="s">
        <v>3</v>
      </c>
      <c r="B16" s="316"/>
      <c r="C16" s="317"/>
      <c r="D16" s="90"/>
      <c r="E16" s="90"/>
      <c r="F16" s="90"/>
      <c r="G16" s="90"/>
      <c r="H16" s="90"/>
      <c r="I16" s="90"/>
      <c r="J16" s="90"/>
      <c r="K16" s="90"/>
    </row>
    <row r="17" spans="1:11" ht="13.5" customHeight="1">
      <c r="A17" s="318" t="s">
        <v>317</v>
      </c>
      <c r="B17" s="318"/>
      <c r="C17" s="319"/>
      <c r="D17" s="127">
        <v>2</v>
      </c>
      <c r="E17" s="127" t="s">
        <v>314</v>
      </c>
      <c r="F17" s="127" t="s">
        <v>319</v>
      </c>
      <c r="G17" s="90">
        <v>2</v>
      </c>
      <c r="H17" s="127" t="s">
        <v>314</v>
      </c>
      <c r="I17" s="127" t="s">
        <v>314</v>
      </c>
      <c r="J17" s="127" t="s">
        <v>314</v>
      </c>
      <c r="K17" s="127" t="s">
        <v>314</v>
      </c>
    </row>
    <row r="18" spans="1:11" ht="13.5" customHeight="1">
      <c r="A18" s="316" t="s">
        <v>316</v>
      </c>
      <c r="B18" s="316"/>
      <c r="C18" s="317"/>
      <c r="D18" s="127">
        <v>2559</v>
      </c>
      <c r="E18" s="90">
        <v>5</v>
      </c>
      <c r="F18" s="90">
        <v>127</v>
      </c>
      <c r="G18" s="90">
        <v>716</v>
      </c>
      <c r="H18" s="90">
        <v>612</v>
      </c>
      <c r="I18" s="90">
        <v>781</v>
      </c>
      <c r="J18" s="90">
        <v>303</v>
      </c>
      <c r="K18" s="90">
        <v>15</v>
      </c>
    </row>
    <row r="19" spans="1:11" ht="13.5" customHeight="1">
      <c r="A19" s="316" t="s">
        <v>315</v>
      </c>
      <c r="B19" s="320"/>
      <c r="C19" s="321"/>
      <c r="D19" s="127">
        <v>387</v>
      </c>
      <c r="E19" s="127" t="s">
        <v>314</v>
      </c>
      <c r="F19" s="90">
        <v>3</v>
      </c>
      <c r="G19" s="90">
        <v>66</v>
      </c>
      <c r="H19" s="90">
        <v>103</v>
      </c>
      <c r="I19" s="90">
        <v>76</v>
      </c>
      <c r="J19" s="90">
        <v>107</v>
      </c>
      <c r="K19" s="90">
        <v>32</v>
      </c>
    </row>
    <row r="20" spans="1:11" ht="21" customHeight="1">
      <c r="A20" s="316" t="s">
        <v>4</v>
      </c>
      <c r="B20" s="316"/>
      <c r="C20" s="317"/>
      <c r="D20" s="90"/>
      <c r="E20" s="90"/>
      <c r="F20" s="90"/>
      <c r="G20" s="90"/>
      <c r="H20" s="90"/>
      <c r="I20" s="90"/>
      <c r="J20" s="90"/>
      <c r="K20" s="90"/>
    </row>
    <row r="21" spans="1:11" ht="13.5" customHeight="1">
      <c r="A21" s="316" t="s">
        <v>318</v>
      </c>
      <c r="B21" s="316"/>
      <c r="C21" s="317"/>
      <c r="D21" s="127">
        <v>37</v>
      </c>
      <c r="E21" s="127" t="s">
        <v>314</v>
      </c>
      <c r="F21" s="90">
        <v>6</v>
      </c>
      <c r="G21" s="90">
        <v>31</v>
      </c>
      <c r="H21" s="127" t="s">
        <v>314</v>
      </c>
      <c r="I21" s="127" t="s">
        <v>314</v>
      </c>
      <c r="J21" s="127" t="s">
        <v>314</v>
      </c>
      <c r="K21" s="127" t="s">
        <v>314</v>
      </c>
    </row>
    <row r="22" spans="1:11" ht="13.5" customHeight="1">
      <c r="A22" s="318" t="s">
        <v>317</v>
      </c>
      <c r="B22" s="318"/>
      <c r="C22" s="319"/>
      <c r="D22" s="127">
        <v>10</v>
      </c>
      <c r="E22" s="127" t="s">
        <v>314</v>
      </c>
      <c r="F22" s="90">
        <v>1</v>
      </c>
      <c r="G22" s="90">
        <v>9</v>
      </c>
      <c r="H22" s="127" t="s">
        <v>314</v>
      </c>
      <c r="I22" s="127" t="s">
        <v>314</v>
      </c>
      <c r="J22" s="127" t="s">
        <v>314</v>
      </c>
      <c r="K22" s="127" t="s">
        <v>314</v>
      </c>
    </row>
    <row r="23" spans="1:11" ht="13.5" customHeight="1">
      <c r="A23" s="316" t="s">
        <v>316</v>
      </c>
      <c r="B23" s="316"/>
      <c r="C23" s="317"/>
      <c r="D23" s="127">
        <v>2700</v>
      </c>
      <c r="E23" s="90">
        <v>9</v>
      </c>
      <c r="F23" s="90">
        <v>275</v>
      </c>
      <c r="G23" s="90">
        <v>705</v>
      </c>
      <c r="H23" s="90">
        <v>804</v>
      </c>
      <c r="I23" s="90">
        <v>650</v>
      </c>
      <c r="J23" s="90">
        <v>249</v>
      </c>
      <c r="K23" s="90">
        <v>8</v>
      </c>
    </row>
    <row r="24" spans="1:11" ht="13.5" customHeight="1">
      <c r="A24" s="316" t="s">
        <v>315</v>
      </c>
      <c r="B24" s="320"/>
      <c r="C24" s="321"/>
      <c r="D24" s="127">
        <v>184</v>
      </c>
      <c r="E24" s="127" t="s">
        <v>314</v>
      </c>
      <c r="F24" s="90">
        <v>3</v>
      </c>
      <c r="G24" s="90">
        <v>23</v>
      </c>
      <c r="H24" s="90">
        <v>43</v>
      </c>
      <c r="I24" s="90">
        <v>42</v>
      </c>
      <c r="J24" s="90">
        <v>62</v>
      </c>
      <c r="K24" s="90">
        <v>11</v>
      </c>
    </row>
    <row r="25" spans="1:11" ht="6" customHeight="1" thickBot="1">
      <c r="A25" s="126"/>
      <c r="B25" s="126"/>
      <c r="C25" s="125"/>
      <c r="D25" s="124"/>
      <c r="E25" s="124"/>
      <c r="F25" s="124"/>
      <c r="G25" s="124"/>
      <c r="H25" s="124"/>
      <c r="I25" s="124"/>
      <c r="J25" s="124"/>
      <c r="K25" s="124"/>
    </row>
    <row r="26" spans="4:10" ht="6" customHeight="1">
      <c r="D26" s="123"/>
      <c r="F26" s="123"/>
      <c r="I26" s="123"/>
      <c r="J26" s="123"/>
    </row>
    <row r="27" spans="1:10" ht="11.25">
      <c r="A27" t="s">
        <v>313</v>
      </c>
      <c r="D27" s="123"/>
      <c r="E27" s="123"/>
      <c r="F27" s="123"/>
      <c r="I27" s="123"/>
      <c r="J27" s="123"/>
    </row>
  </sheetData>
  <sheetProtection/>
  <mergeCells count="14">
    <mergeCell ref="A24:C24"/>
    <mergeCell ref="A18:C18"/>
    <mergeCell ref="A20:C20"/>
    <mergeCell ref="A21:C21"/>
    <mergeCell ref="A22:C22"/>
    <mergeCell ref="A23:C23"/>
    <mergeCell ref="A16:C16"/>
    <mergeCell ref="A17:C17"/>
    <mergeCell ref="A15:C15"/>
    <mergeCell ref="A19:C19"/>
    <mergeCell ref="A5:C5"/>
    <mergeCell ref="A12:C12"/>
    <mergeCell ref="A13:C13"/>
    <mergeCell ref="A14:C1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2" sqref="A12"/>
    </sheetView>
  </sheetViews>
  <sheetFormatPr defaultColWidth="9.00390625" defaultRowHeight="12"/>
  <cols>
    <col min="1" max="1" width="5.375" style="62" customWidth="1"/>
    <col min="2" max="2" width="3.875" style="62" customWidth="1"/>
    <col min="3" max="3" width="6.875" style="62" customWidth="1"/>
    <col min="4" max="15" width="12.875" style="62" customWidth="1"/>
    <col min="16" max="16384" width="9.375" style="62" customWidth="1"/>
  </cols>
  <sheetData>
    <row r="1" spans="1:3" ht="14.25">
      <c r="A1" s="1" t="s">
        <v>0</v>
      </c>
      <c r="B1" s="1"/>
      <c r="C1" s="1"/>
    </row>
    <row r="3" ht="14.25">
      <c r="A3" s="1" t="s">
        <v>312</v>
      </c>
    </row>
    <row r="4" spans="2:3" ht="15" thickBot="1">
      <c r="B4" s="1"/>
      <c r="C4" s="1"/>
    </row>
    <row r="5" spans="1:15" s="118" customFormat="1" ht="6" customHeight="1">
      <c r="A5" s="268" t="s">
        <v>224</v>
      </c>
      <c r="B5" s="303"/>
      <c r="C5" s="304"/>
      <c r="D5" s="329" t="s">
        <v>311</v>
      </c>
      <c r="E5" s="324" t="s">
        <v>310</v>
      </c>
      <c r="F5" s="326" t="s">
        <v>309</v>
      </c>
      <c r="G5" s="326" t="s">
        <v>308</v>
      </c>
      <c r="H5" s="122"/>
      <c r="I5" s="121"/>
      <c r="J5" s="324" t="s">
        <v>307</v>
      </c>
      <c r="K5" s="328" t="s">
        <v>306</v>
      </c>
      <c r="L5" s="326" t="s">
        <v>305</v>
      </c>
      <c r="M5" s="324" t="s">
        <v>304</v>
      </c>
      <c r="N5" s="324" t="s">
        <v>303</v>
      </c>
      <c r="O5" s="326" t="s">
        <v>302</v>
      </c>
    </row>
    <row r="6" spans="1:15" s="118" customFormat="1" ht="25.5" customHeight="1">
      <c r="A6" s="305"/>
      <c r="B6" s="305"/>
      <c r="C6" s="306"/>
      <c r="D6" s="330"/>
      <c r="E6" s="325"/>
      <c r="F6" s="327"/>
      <c r="G6" s="327"/>
      <c r="H6" s="120" t="s">
        <v>301</v>
      </c>
      <c r="I6" s="119" t="s">
        <v>300</v>
      </c>
      <c r="J6" s="325"/>
      <c r="K6" s="325"/>
      <c r="L6" s="327"/>
      <c r="M6" s="325"/>
      <c r="N6" s="325"/>
      <c r="O6" s="327"/>
    </row>
    <row r="7" spans="1:9" ht="6" customHeight="1">
      <c r="A7" s="96"/>
      <c r="B7" s="117"/>
      <c r="C7" s="116"/>
      <c r="I7" s="115"/>
    </row>
    <row r="8" spans="1:15" s="56" customFormat="1" ht="13.5" customHeight="1">
      <c r="A8" s="114" t="s">
        <v>216</v>
      </c>
      <c r="B8" s="111">
        <v>19</v>
      </c>
      <c r="C8" s="113" t="s">
        <v>215</v>
      </c>
      <c r="D8" s="107">
        <v>122379</v>
      </c>
      <c r="E8" s="107">
        <v>45175</v>
      </c>
      <c r="F8" s="107">
        <v>23714</v>
      </c>
      <c r="G8" s="107">
        <v>15673</v>
      </c>
      <c r="H8" s="108">
        <v>13512</v>
      </c>
      <c r="I8" s="108">
        <v>1168</v>
      </c>
      <c r="J8" s="107">
        <v>47082</v>
      </c>
      <c r="K8" s="107">
        <v>142874</v>
      </c>
      <c r="L8" s="107">
        <v>52539</v>
      </c>
      <c r="M8" s="108">
        <v>7382</v>
      </c>
      <c r="N8" s="108">
        <v>13142</v>
      </c>
      <c r="O8" s="108">
        <v>5739</v>
      </c>
    </row>
    <row r="9" spans="1:15" s="56" customFormat="1" ht="13.5" customHeight="1">
      <c r="A9" s="114"/>
      <c r="B9" s="111">
        <v>20</v>
      </c>
      <c r="C9" s="113"/>
      <c r="D9" s="109" t="s">
        <v>299</v>
      </c>
      <c r="E9" s="107">
        <v>41712</v>
      </c>
      <c r="F9" s="107">
        <v>24077</v>
      </c>
      <c r="G9" s="107">
        <v>17958</v>
      </c>
      <c r="H9" s="108">
        <v>15663</v>
      </c>
      <c r="I9" s="109">
        <v>2295</v>
      </c>
      <c r="J9" s="107">
        <v>88762</v>
      </c>
      <c r="K9" s="107">
        <v>63309</v>
      </c>
      <c r="L9" s="107">
        <v>48169</v>
      </c>
      <c r="M9" s="108">
        <v>7804</v>
      </c>
      <c r="N9" s="108">
        <v>11611</v>
      </c>
      <c r="O9" s="108">
        <v>4595</v>
      </c>
    </row>
    <row r="10" spans="1:15" s="56" customFormat="1" ht="13.5" customHeight="1">
      <c r="A10" s="112"/>
      <c r="B10" s="111">
        <v>21</v>
      </c>
      <c r="C10" s="110"/>
      <c r="D10" s="109" t="s">
        <v>299</v>
      </c>
      <c r="E10" s="107">
        <v>39930</v>
      </c>
      <c r="F10" s="107">
        <v>28957</v>
      </c>
      <c r="G10" s="107">
        <v>25424</v>
      </c>
      <c r="H10" s="108">
        <v>22195</v>
      </c>
      <c r="I10" s="109">
        <v>3229</v>
      </c>
      <c r="J10" s="107">
        <v>86173</v>
      </c>
      <c r="K10" s="107">
        <v>62050</v>
      </c>
      <c r="L10" s="107">
        <v>47534</v>
      </c>
      <c r="M10" s="108">
        <v>7856</v>
      </c>
      <c r="N10" s="108">
        <v>10769</v>
      </c>
      <c r="O10" s="108">
        <v>4395</v>
      </c>
    </row>
    <row r="11" spans="1:15" s="56" customFormat="1" ht="13.5" customHeight="1">
      <c r="A11" s="112"/>
      <c r="B11" s="111">
        <v>22</v>
      </c>
      <c r="C11" s="110"/>
      <c r="D11" s="109" t="s">
        <v>299</v>
      </c>
      <c r="E11" s="107">
        <v>50501</v>
      </c>
      <c r="F11" s="107">
        <v>32370</v>
      </c>
      <c r="G11" s="107">
        <v>31861</v>
      </c>
      <c r="H11" s="108">
        <v>25579</v>
      </c>
      <c r="I11" s="109">
        <v>6282</v>
      </c>
      <c r="J11" s="107">
        <v>89100</v>
      </c>
      <c r="K11" s="107">
        <v>61510</v>
      </c>
      <c r="L11" s="107">
        <v>73345</v>
      </c>
      <c r="M11" s="108">
        <v>6536</v>
      </c>
      <c r="N11" s="107">
        <v>9747</v>
      </c>
      <c r="O11" s="107">
        <v>2899</v>
      </c>
    </row>
    <row r="12" spans="1:15" s="101" customFormat="1" ht="13.5" customHeight="1">
      <c r="A12" s="106"/>
      <c r="B12" s="105">
        <v>23</v>
      </c>
      <c r="C12" s="104"/>
      <c r="D12" s="103" t="s">
        <v>299</v>
      </c>
      <c r="E12" s="102">
        <v>49927</v>
      </c>
      <c r="F12" s="102">
        <v>30088</v>
      </c>
      <c r="G12" s="102">
        <v>30761</v>
      </c>
      <c r="H12" s="103">
        <f>6936+17914</f>
        <v>24850</v>
      </c>
      <c r="I12" s="103">
        <f>1922+3989</f>
        <v>5911</v>
      </c>
      <c r="J12" s="102">
        <v>88791</v>
      </c>
      <c r="K12" s="102">
        <v>61835</v>
      </c>
      <c r="L12" s="102">
        <v>73087</v>
      </c>
      <c r="M12" s="103">
        <v>7237</v>
      </c>
      <c r="N12" s="102">
        <v>11043</v>
      </c>
      <c r="O12" s="102">
        <v>3585</v>
      </c>
    </row>
    <row r="13" spans="1:15" ht="6" customHeight="1" thickBot="1">
      <c r="A13" s="100"/>
      <c r="B13" s="100"/>
      <c r="C13" s="99"/>
      <c r="D13" s="97"/>
      <c r="E13" s="97"/>
      <c r="F13" s="97"/>
      <c r="G13" s="97"/>
      <c r="H13" s="97"/>
      <c r="I13" s="98"/>
      <c r="J13" s="97"/>
      <c r="K13" s="97"/>
      <c r="L13" s="97"/>
      <c r="M13" s="97"/>
      <c r="N13" s="97"/>
      <c r="O13" s="97"/>
    </row>
    <row r="14" ht="6" customHeight="1">
      <c r="I14" s="96"/>
    </row>
    <row r="15" spans="1:5" ht="11.25">
      <c r="A15" t="s">
        <v>298</v>
      </c>
      <c r="E15" s="66"/>
    </row>
  </sheetData>
  <sheetProtection/>
  <mergeCells count="11">
    <mergeCell ref="A5:C6"/>
    <mergeCell ref="J5:J6"/>
    <mergeCell ref="K5:K6"/>
    <mergeCell ref="L5:L6"/>
    <mergeCell ref="D5:D6"/>
    <mergeCell ref="E5:E6"/>
    <mergeCell ref="F5:F6"/>
    <mergeCell ref="G5:G6"/>
    <mergeCell ref="M5:M6"/>
    <mergeCell ref="O5:O6"/>
    <mergeCell ref="N5:N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I22" sqref="I22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1" width="13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297</v>
      </c>
      <c r="B3" s="1"/>
      <c r="C3" s="1"/>
    </row>
    <row r="4" ht="12" thickBot="1">
      <c r="J4" s="95" t="s">
        <v>296</v>
      </c>
    </row>
    <row r="5" spans="1:11" ht="27" customHeight="1">
      <c r="A5" s="301" t="s">
        <v>224</v>
      </c>
      <c r="B5" s="301"/>
      <c r="C5" s="302"/>
      <c r="D5" s="91" t="s">
        <v>295</v>
      </c>
      <c r="E5" s="92" t="s">
        <v>294</v>
      </c>
      <c r="F5" s="92" t="s">
        <v>293</v>
      </c>
      <c r="G5" s="94" t="s">
        <v>292</v>
      </c>
      <c r="H5" s="93" t="s">
        <v>291</v>
      </c>
      <c r="I5" s="92" t="s">
        <v>290</v>
      </c>
      <c r="J5" s="91" t="s">
        <v>289</v>
      </c>
      <c r="K5" s="5"/>
    </row>
    <row r="6" spans="1:3" ht="6" customHeight="1">
      <c r="A6" s="5"/>
      <c r="B6" s="44"/>
      <c r="C6" s="43"/>
    </row>
    <row r="7" spans="1:10" s="13" customFormat="1" ht="13.5" customHeight="1">
      <c r="A7" s="40" t="s">
        <v>216</v>
      </c>
      <c r="B7" s="40">
        <v>19</v>
      </c>
      <c r="C7" s="42" t="s">
        <v>215</v>
      </c>
      <c r="D7" s="38">
        <v>8008</v>
      </c>
      <c r="E7" s="38">
        <v>39688</v>
      </c>
      <c r="F7" s="38">
        <v>9469</v>
      </c>
      <c r="G7" s="38">
        <v>14830</v>
      </c>
      <c r="H7" s="90">
        <v>16691</v>
      </c>
      <c r="I7" s="38">
        <v>87</v>
      </c>
      <c r="J7" s="38">
        <v>362</v>
      </c>
    </row>
    <row r="8" spans="1:10" s="13" customFormat="1" ht="13.5" customHeight="1">
      <c r="A8" s="40"/>
      <c r="B8" s="40">
        <v>20</v>
      </c>
      <c r="C8" s="42"/>
      <c r="D8" s="38">
        <v>8003</v>
      </c>
      <c r="E8" s="38">
        <v>41363</v>
      </c>
      <c r="F8" s="38">
        <v>15070</v>
      </c>
      <c r="G8" s="38">
        <v>15383</v>
      </c>
      <c r="H8" s="90">
        <v>30221</v>
      </c>
      <c r="I8" s="38">
        <v>46</v>
      </c>
      <c r="J8" s="38">
        <v>65</v>
      </c>
    </row>
    <row r="9" spans="1:10" s="13" customFormat="1" ht="13.5" customHeight="1">
      <c r="A9" s="41"/>
      <c r="B9" s="40">
        <v>21</v>
      </c>
      <c r="C9" s="39"/>
      <c r="D9" s="38">
        <v>8027</v>
      </c>
      <c r="E9" s="38">
        <v>39807</v>
      </c>
      <c r="F9" s="38">
        <v>23766</v>
      </c>
      <c r="G9" s="38">
        <v>12845</v>
      </c>
      <c r="H9" s="90">
        <v>30061</v>
      </c>
      <c r="I9" s="38">
        <v>22</v>
      </c>
      <c r="J9" s="38">
        <v>54</v>
      </c>
    </row>
    <row r="10" spans="1:10" s="13" customFormat="1" ht="13.5" customHeight="1">
      <c r="A10" s="41"/>
      <c r="B10" s="40">
        <v>22</v>
      </c>
      <c r="C10" s="39"/>
      <c r="D10" s="38">
        <v>8006</v>
      </c>
      <c r="E10" s="38">
        <v>40685</v>
      </c>
      <c r="F10" s="38">
        <v>39770</v>
      </c>
      <c r="G10" s="38">
        <v>15378</v>
      </c>
      <c r="H10" s="90">
        <v>30213</v>
      </c>
      <c r="I10" s="38">
        <v>15</v>
      </c>
      <c r="J10" s="38">
        <v>39</v>
      </c>
    </row>
    <row r="11" spans="1:10" s="15" customFormat="1" ht="13.5" customHeight="1">
      <c r="A11" s="37"/>
      <c r="B11" s="36">
        <v>23</v>
      </c>
      <c r="C11" s="35"/>
      <c r="D11" s="34">
        <v>7819</v>
      </c>
      <c r="E11" s="34">
        <v>39034</v>
      </c>
      <c r="F11" s="34">
        <v>46839</v>
      </c>
      <c r="G11" s="34">
        <v>13357</v>
      </c>
      <c r="H11" s="34">
        <v>30969</v>
      </c>
      <c r="I11" s="34">
        <v>23</v>
      </c>
      <c r="J11" s="34">
        <v>38</v>
      </c>
    </row>
    <row r="12" spans="1:10" s="30" customFormat="1" ht="6" customHeight="1" thickBot="1">
      <c r="A12" s="33"/>
      <c r="B12" s="33"/>
      <c r="C12" s="32"/>
      <c r="D12" s="31"/>
      <c r="E12" s="31"/>
      <c r="F12" s="31"/>
      <c r="G12" s="31"/>
      <c r="H12" s="31"/>
      <c r="I12" s="31"/>
      <c r="J12" s="31"/>
    </row>
    <row r="13" ht="6" customHeight="1"/>
    <row r="14" ht="11.25">
      <c r="A14" t="s">
        <v>288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0" sqref="F20"/>
    </sheetView>
  </sheetViews>
  <sheetFormatPr defaultColWidth="9.00390625" defaultRowHeight="12"/>
  <cols>
    <col min="1" max="1" width="5.375" style="62" customWidth="1"/>
    <col min="2" max="2" width="3.875" style="62" customWidth="1"/>
    <col min="3" max="3" width="5.375" style="62" customWidth="1"/>
    <col min="4" max="41" width="10.875" style="62" customWidth="1"/>
    <col min="42" max="16384" width="9.375" style="62" customWidth="1"/>
  </cols>
  <sheetData>
    <row r="1" spans="1:3" ht="14.25">
      <c r="A1" s="1" t="s">
        <v>0</v>
      </c>
      <c r="B1" s="1"/>
      <c r="C1" s="1"/>
    </row>
    <row r="3" spans="1:7" ht="14.25">
      <c r="A3" s="1" t="s">
        <v>287</v>
      </c>
      <c r="B3" s="1"/>
      <c r="C3" s="1"/>
      <c r="D3" s="89"/>
      <c r="E3" s="89"/>
      <c r="F3" s="89"/>
      <c r="G3" s="89"/>
    </row>
    <row r="4" spans="1:7" ht="15" thickBot="1">
      <c r="A4" s="1"/>
      <c r="B4" s="1"/>
      <c r="C4" s="1"/>
      <c r="D4" s="89"/>
      <c r="E4" s="89"/>
      <c r="F4" s="89"/>
      <c r="G4" s="89"/>
    </row>
    <row r="5" spans="1:41" s="66" customFormat="1" ht="11.25">
      <c r="A5" s="331" t="s">
        <v>224</v>
      </c>
      <c r="B5" s="331"/>
      <c r="C5" s="332"/>
      <c r="D5" s="341" t="s">
        <v>286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3"/>
      <c r="AO5" s="331" t="s">
        <v>285</v>
      </c>
    </row>
    <row r="6" spans="1:41" s="66" customFormat="1" ht="11.25">
      <c r="A6" s="333"/>
      <c r="B6" s="333"/>
      <c r="C6" s="334"/>
      <c r="D6" s="337" t="s">
        <v>284</v>
      </c>
      <c r="E6" s="338" t="s">
        <v>283</v>
      </c>
      <c r="F6" s="338"/>
      <c r="G6" s="338"/>
      <c r="H6" s="338"/>
      <c r="I6" s="338"/>
      <c r="J6" s="338"/>
      <c r="K6" s="339" t="s">
        <v>282</v>
      </c>
      <c r="L6" s="340"/>
      <c r="M6" s="340"/>
      <c r="N6" s="340"/>
      <c r="O6" s="340"/>
      <c r="P6" s="337"/>
      <c r="Q6" s="339" t="s">
        <v>281</v>
      </c>
      <c r="R6" s="340"/>
      <c r="S6" s="340"/>
      <c r="T6" s="340"/>
      <c r="U6" s="340"/>
      <c r="V6" s="340"/>
      <c r="W6" s="340"/>
      <c r="X6" s="339" t="s">
        <v>280</v>
      </c>
      <c r="Y6" s="340"/>
      <c r="Z6" s="340"/>
      <c r="AA6" s="340"/>
      <c r="AB6" s="340"/>
      <c r="AC6" s="340"/>
      <c r="AD6" s="340"/>
      <c r="AE6" s="340"/>
      <c r="AF6" s="340"/>
      <c r="AG6" s="337"/>
      <c r="AH6" s="330" t="s">
        <v>279</v>
      </c>
      <c r="AI6" s="330"/>
      <c r="AJ6" s="330"/>
      <c r="AK6" s="330"/>
      <c r="AL6" s="330"/>
      <c r="AM6" s="330"/>
      <c r="AN6" s="330"/>
      <c r="AO6" s="333"/>
    </row>
    <row r="7" spans="1:41" s="66" customFormat="1" ht="42" customHeight="1">
      <c r="A7" s="335"/>
      <c r="B7" s="335"/>
      <c r="C7" s="336"/>
      <c r="D7" s="337"/>
      <c r="E7" s="87" t="s">
        <v>268</v>
      </c>
      <c r="F7" s="86" t="s">
        <v>278</v>
      </c>
      <c r="G7" s="85" t="s">
        <v>277</v>
      </c>
      <c r="H7" s="85" t="s">
        <v>276</v>
      </c>
      <c r="I7" s="86" t="s">
        <v>275</v>
      </c>
      <c r="J7" s="87" t="s">
        <v>262</v>
      </c>
      <c r="K7" s="85" t="s">
        <v>274</v>
      </c>
      <c r="L7" s="85" t="s">
        <v>273</v>
      </c>
      <c r="M7" s="85" t="s">
        <v>272</v>
      </c>
      <c r="N7" s="86" t="s">
        <v>271</v>
      </c>
      <c r="O7" s="85" t="s">
        <v>270</v>
      </c>
      <c r="P7" s="85" t="s">
        <v>269</v>
      </c>
      <c r="Q7" s="87" t="s">
        <v>268</v>
      </c>
      <c r="R7" s="87" t="s">
        <v>267</v>
      </c>
      <c r="S7" s="87" t="s">
        <v>266</v>
      </c>
      <c r="T7" s="88" t="s">
        <v>265</v>
      </c>
      <c r="U7" s="85" t="s">
        <v>264</v>
      </c>
      <c r="V7" s="85" t="s">
        <v>263</v>
      </c>
      <c r="W7" s="87" t="s">
        <v>262</v>
      </c>
      <c r="X7" s="85" t="s">
        <v>261</v>
      </c>
      <c r="Y7" s="85" t="s">
        <v>260</v>
      </c>
      <c r="Z7" s="85" t="s">
        <v>259</v>
      </c>
      <c r="AA7" s="86" t="s">
        <v>258</v>
      </c>
      <c r="AB7" s="85" t="s">
        <v>257</v>
      </c>
      <c r="AC7" s="87" t="s">
        <v>256</v>
      </c>
      <c r="AD7" s="87" t="s">
        <v>255</v>
      </c>
      <c r="AE7" s="87" t="s">
        <v>254</v>
      </c>
      <c r="AF7" s="87" t="s">
        <v>253</v>
      </c>
      <c r="AG7" s="87" t="s">
        <v>252</v>
      </c>
      <c r="AH7" s="86" t="s">
        <v>251</v>
      </c>
      <c r="AI7" s="85" t="s">
        <v>250</v>
      </c>
      <c r="AJ7" s="85" t="s">
        <v>249</v>
      </c>
      <c r="AK7" s="87" t="s">
        <v>248</v>
      </c>
      <c r="AL7" s="86" t="s">
        <v>247</v>
      </c>
      <c r="AM7" s="86" t="s">
        <v>246</v>
      </c>
      <c r="AN7" s="85" t="s">
        <v>245</v>
      </c>
      <c r="AO7" s="335"/>
    </row>
    <row r="8" spans="1:41" s="79" customFormat="1" ht="6" customHeight="1">
      <c r="A8" s="84"/>
      <c r="B8" s="84"/>
      <c r="C8" s="83"/>
      <c r="D8" s="82"/>
      <c r="E8" s="80"/>
      <c r="F8" s="80"/>
      <c r="G8" s="81"/>
      <c r="H8" s="80"/>
      <c r="I8" s="81"/>
      <c r="J8" s="80"/>
      <c r="K8" s="81"/>
      <c r="L8" s="81"/>
      <c r="M8" s="81"/>
      <c r="N8" s="81"/>
      <c r="O8" s="81"/>
      <c r="P8" s="81"/>
      <c r="Q8" s="80"/>
      <c r="R8" s="80"/>
      <c r="S8" s="80"/>
      <c r="T8" s="81"/>
      <c r="U8" s="81"/>
      <c r="V8" s="81"/>
      <c r="W8" s="80"/>
      <c r="X8" s="81"/>
      <c r="Y8" s="81"/>
      <c r="Z8" s="81"/>
      <c r="AA8" s="81"/>
      <c r="AB8" s="81"/>
      <c r="AC8" s="80"/>
      <c r="AD8" s="80"/>
      <c r="AE8" s="80"/>
      <c r="AF8" s="80"/>
      <c r="AG8" s="80"/>
      <c r="AH8" s="81"/>
      <c r="AI8" s="81"/>
      <c r="AJ8" s="81"/>
      <c r="AK8" s="80"/>
      <c r="AL8" s="81"/>
      <c r="AM8" s="81"/>
      <c r="AN8" s="81"/>
      <c r="AO8" s="80"/>
    </row>
    <row r="9" spans="1:41" s="76" customFormat="1" ht="13.5" customHeight="1">
      <c r="A9" s="40" t="s">
        <v>216</v>
      </c>
      <c r="B9" s="41">
        <v>19</v>
      </c>
      <c r="C9" s="39" t="s">
        <v>215</v>
      </c>
      <c r="D9" s="77" t="s">
        <v>244</v>
      </c>
      <c r="E9" s="77">
        <v>173</v>
      </c>
      <c r="F9" s="77" t="s">
        <v>244</v>
      </c>
      <c r="G9" s="78">
        <v>173</v>
      </c>
      <c r="H9" s="77" t="s">
        <v>244</v>
      </c>
      <c r="I9" s="77" t="s">
        <v>244</v>
      </c>
      <c r="J9" s="77" t="s">
        <v>244</v>
      </c>
      <c r="K9" s="78">
        <v>34</v>
      </c>
      <c r="L9" s="77" t="s">
        <v>244</v>
      </c>
      <c r="M9" s="78">
        <v>6</v>
      </c>
      <c r="N9" s="78">
        <v>27</v>
      </c>
      <c r="O9" s="77">
        <v>1</v>
      </c>
      <c r="P9" s="77" t="s">
        <v>244</v>
      </c>
      <c r="Q9" s="77">
        <v>5</v>
      </c>
      <c r="R9" s="77" t="s">
        <v>244</v>
      </c>
      <c r="S9" s="77">
        <v>1</v>
      </c>
      <c r="T9" s="77" t="s">
        <v>244</v>
      </c>
      <c r="U9" s="77" t="s">
        <v>244</v>
      </c>
      <c r="V9" s="78">
        <v>3</v>
      </c>
      <c r="W9" s="77">
        <v>1</v>
      </c>
      <c r="X9" s="78">
        <v>4</v>
      </c>
      <c r="Y9" s="77">
        <v>1</v>
      </c>
      <c r="Z9" s="77">
        <v>1</v>
      </c>
      <c r="AA9" s="78">
        <v>12</v>
      </c>
      <c r="AB9" s="78">
        <v>3</v>
      </c>
      <c r="AC9" s="77">
        <v>8</v>
      </c>
      <c r="AD9" s="77">
        <v>2</v>
      </c>
      <c r="AE9" s="77" t="s">
        <v>244</v>
      </c>
      <c r="AF9" s="77">
        <v>12</v>
      </c>
      <c r="AG9" s="77" t="s">
        <v>244</v>
      </c>
      <c r="AH9" s="78">
        <v>7121</v>
      </c>
      <c r="AI9" s="78">
        <v>5311</v>
      </c>
      <c r="AJ9" s="78">
        <v>905</v>
      </c>
      <c r="AK9" s="77">
        <v>1207</v>
      </c>
      <c r="AL9" s="78">
        <v>186</v>
      </c>
      <c r="AM9" s="78">
        <v>76</v>
      </c>
      <c r="AN9" s="78">
        <v>42</v>
      </c>
      <c r="AO9" s="77">
        <v>8</v>
      </c>
    </row>
    <row r="10" spans="1:41" s="76" customFormat="1" ht="13.5" customHeight="1">
      <c r="A10" s="40"/>
      <c r="B10" s="41">
        <v>20</v>
      </c>
      <c r="C10" s="39"/>
      <c r="D10" s="77" t="s">
        <v>244</v>
      </c>
      <c r="E10" s="77">
        <v>191</v>
      </c>
      <c r="F10" s="77" t="s">
        <v>244</v>
      </c>
      <c r="G10" s="78">
        <v>191</v>
      </c>
      <c r="H10" s="77" t="s">
        <v>244</v>
      </c>
      <c r="I10" s="77" t="s">
        <v>244</v>
      </c>
      <c r="J10" s="77" t="s">
        <v>244</v>
      </c>
      <c r="K10" s="78">
        <v>32</v>
      </c>
      <c r="L10" s="77">
        <v>2</v>
      </c>
      <c r="M10" s="77">
        <v>3</v>
      </c>
      <c r="N10" s="78">
        <v>26</v>
      </c>
      <c r="O10" s="77" t="s">
        <v>244</v>
      </c>
      <c r="P10" s="77">
        <v>1</v>
      </c>
      <c r="Q10" s="77">
        <v>11</v>
      </c>
      <c r="R10" s="77" t="s">
        <v>244</v>
      </c>
      <c r="S10" s="77" t="s">
        <v>244</v>
      </c>
      <c r="T10" s="77" t="s">
        <v>244</v>
      </c>
      <c r="U10" s="77" t="s">
        <v>244</v>
      </c>
      <c r="V10" s="77">
        <v>8</v>
      </c>
      <c r="W10" s="77">
        <v>3</v>
      </c>
      <c r="X10" s="78">
        <v>7</v>
      </c>
      <c r="Y10" s="77" t="s">
        <v>244</v>
      </c>
      <c r="Z10" s="77" t="s">
        <v>244</v>
      </c>
      <c r="AA10" s="78">
        <v>19</v>
      </c>
      <c r="AB10" s="78">
        <v>1</v>
      </c>
      <c r="AC10" s="77">
        <v>4</v>
      </c>
      <c r="AD10" s="77" t="s">
        <v>244</v>
      </c>
      <c r="AE10" s="77">
        <v>2</v>
      </c>
      <c r="AF10" s="77">
        <v>123</v>
      </c>
      <c r="AG10" s="77">
        <v>6</v>
      </c>
      <c r="AH10" s="78">
        <v>6993</v>
      </c>
      <c r="AI10" s="78">
        <v>6139</v>
      </c>
      <c r="AJ10" s="78">
        <v>1384</v>
      </c>
      <c r="AK10" s="77">
        <v>523</v>
      </c>
      <c r="AL10" s="78">
        <v>378</v>
      </c>
      <c r="AM10" s="78">
        <v>72</v>
      </c>
      <c r="AN10" s="78">
        <v>45</v>
      </c>
      <c r="AO10" s="77">
        <v>368</v>
      </c>
    </row>
    <row r="11" spans="1:41" s="76" customFormat="1" ht="13.5" customHeight="1">
      <c r="A11" s="40"/>
      <c r="B11" s="41">
        <v>21</v>
      </c>
      <c r="C11" s="39"/>
      <c r="D11" s="77" t="s">
        <v>244</v>
      </c>
      <c r="E11" s="77">
        <v>206</v>
      </c>
      <c r="F11" s="77" t="s">
        <v>244</v>
      </c>
      <c r="G11" s="78">
        <v>206</v>
      </c>
      <c r="H11" s="77" t="s">
        <v>244</v>
      </c>
      <c r="I11" s="77" t="s">
        <v>244</v>
      </c>
      <c r="J11" s="77" t="s">
        <v>244</v>
      </c>
      <c r="K11" s="78">
        <v>18</v>
      </c>
      <c r="L11" s="77" t="s">
        <v>244</v>
      </c>
      <c r="M11" s="77" t="s">
        <v>244</v>
      </c>
      <c r="N11" s="78">
        <v>18</v>
      </c>
      <c r="O11" s="77" t="s">
        <v>244</v>
      </c>
      <c r="P11" s="77" t="s">
        <v>244</v>
      </c>
      <c r="Q11" s="77">
        <v>5</v>
      </c>
      <c r="R11" s="77">
        <v>2</v>
      </c>
      <c r="S11" s="77" t="s">
        <v>244</v>
      </c>
      <c r="T11" s="77">
        <v>2</v>
      </c>
      <c r="U11" s="77" t="s">
        <v>244</v>
      </c>
      <c r="V11" s="77" t="s">
        <v>244</v>
      </c>
      <c r="W11" s="77">
        <v>1</v>
      </c>
      <c r="X11" s="78">
        <v>6</v>
      </c>
      <c r="Y11" s="77">
        <v>2</v>
      </c>
      <c r="Z11" s="77" t="s">
        <v>244</v>
      </c>
      <c r="AA11" s="78">
        <v>17</v>
      </c>
      <c r="AB11" s="78">
        <v>1</v>
      </c>
      <c r="AC11" s="77">
        <v>4</v>
      </c>
      <c r="AD11" s="77">
        <v>1</v>
      </c>
      <c r="AE11" s="77">
        <v>3</v>
      </c>
      <c r="AF11" s="77">
        <v>36</v>
      </c>
      <c r="AG11" s="77">
        <v>14</v>
      </c>
      <c r="AH11" s="78">
        <v>11150</v>
      </c>
      <c r="AI11" s="78">
        <v>5133</v>
      </c>
      <c r="AJ11" s="78">
        <v>793</v>
      </c>
      <c r="AK11" s="77">
        <v>177</v>
      </c>
      <c r="AL11" s="78">
        <v>264</v>
      </c>
      <c r="AM11" s="78">
        <v>73</v>
      </c>
      <c r="AN11" s="78">
        <v>26</v>
      </c>
      <c r="AO11" s="77">
        <v>237</v>
      </c>
    </row>
    <row r="12" spans="1:41" s="76" customFormat="1" ht="13.5" customHeight="1">
      <c r="A12" s="40"/>
      <c r="B12" s="41">
        <v>22</v>
      </c>
      <c r="C12" s="39"/>
      <c r="D12" s="77" t="s">
        <v>244</v>
      </c>
      <c r="E12" s="77">
        <v>172</v>
      </c>
      <c r="F12" s="77" t="s">
        <v>244</v>
      </c>
      <c r="G12" s="78">
        <v>172</v>
      </c>
      <c r="H12" s="77" t="s">
        <v>244</v>
      </c>
      <c r="I12" s="77" t="s">
        <v>244</v>
      </c>
      <c r="J12" s="77" t="s">
        <v>244</v>
      </c>
      <c r="K12" s="78">
        <v>24</v>
      </c>
      <c r="L12" s="77" t="s">
        <v>244</v>
      </c>
      <c r="M12" s="77">
        <v>2</v>
      </c>
      <c r="N12" s="78">
        <v>20</v>
      </c>
      <c r="O12" s="77">
        <v>1</v>
      </c>
      <c r="P12" s="77">
        <v>1</v>
      </c>
      <c r="Q12" s="77">
        <v>17</v>
      </c>
      <c r="R12" s="77" t="s">
        <v>244</v>
      </c>
      <c r="S12" s="77">
        <v>4</v>
      </c>
      <c r="T12" s="77" t="s">
        <v>244</v>
      </c>
      <c r="U12" s="77" t="s">
        <v>244</v>
      </c>
      <c r="V12" s="77">
        <v>8</v>
      </c>
      <c r="W12" s="77">
        <v>5</v>
      </c>
      <c r="X12" s="78">
        <v>10</v>
      </c>
      <c r="Y12" s="77">
        <v>2</v>
      </c>
      <c r="Z12" s="77">
        <v>1</v>
      </c>
      <c r="AA12" s="78">
        <v>14</v>
      </c>
      <c r="AB12" s="77" t="s">
        <v>244</v>
      </c>
      <c r="AC12" s="77">
        <v>3</v>
      </c>
      <c r="AD12" s="77" t="s">
        <v>244</v>
      </c>
      <c r="AE12" s="77">
        <v>3</v>
      </c>
      <c r="AF12" s="77">
        <v>12</v>
      </c>
      <c r="AG12" s="77">
        <v>5</v>
      </c>
      <c r="AH12" s="78">
        <v>5794</v>
      </c>
      <c r="AI12" s="78">
        <v>5812</v>
      </c>
      <c r="AJ12" s="78">
        <v>1024</v>
      </c>
      <c r="AK12" s="77">
        <v>927</v>
      </c>
      <c r="AL12" s="78">
        <v>783</v>
      </c>
      <c r="AM12" s="78">
        <v>71</v>
      </c>
      <c r="AN12" s="78">
        <v>42</v>
      </c>
      <c r="AO12" s="77">
        <v>245</v>
      </c>
    </row>
    <row r="13" spans="1:41" s="71" customFormat="1" ht="13.5" customHeight="1">
      <c r="A13" s="37"/>
      <c r="B13" s="75">
        <v>23</v>
      </c>
      <c r="C13" s="35"/>
      <c r="D13" s="72" t="s">
        <v>244</v>
      </c>
      <c r="E13" s="72">
        <v>180</v>
      </c>
      <c r="F13" s="72" t="s">
        <v>244</v>
      </c>
      <c r="G13" s="73">
        <v>180</v>
      </c>
      <c r="H13" s="72" t="s">
        <v>244</v>
      </c>
      <c r="I13" s="72" t="s">
        <v>244</v>
      </c>
      <c r="J13" s="72" t="s">
        <v>244</v>
      </c>
      <c r="K13" s="73">
        <v>33</v>
      </c>
      <c r="L13" s="72" t="s">
        <v>244</v>
      </c>
      <c r="M13" s="73">
        <v>2</v>
      </c>
      <c r="N13" s="73">
        <v>31</v>
      </c>
      <c r="O13" s="72" t="s">
        <v>244</v>
      </c>
      <c r="P13" s="72" t="s">
        <v>244</v>
      </c>
      <c r="Q13" s="72">
        <v>12</v>
      </c>
      <c r="R13" s="72">
        <v>2</v>
      </c>
      <c r="S13" s="72">
        <v>3</v>
      </c>
      <c r="T13" s="72" t="s">
        <v>244</v>
      </c>
      <c r="U13" s="72" t="s">
        <v>244</v>
      </c>
      <c r="V13" s="74">
        <v>5</v>
      </c>
      <c r="W13" s="72">
        <v>2</v>
      </c>
      <c r="X13" s="73">
        <v>4</v>
      </c>
      <c r="Y13" s="72">
        <v>3</v>
      </c>
      <c r="Z13" s="72">
        <v>1</v>
      </c>
      <c r="AA13" s="73">
        <v>9</v>
      </c>
      <c r="AB13" s="72" t="s">
        <v>244</v>
      </c>
      <c r="AC13" s="72">
        <v>5</v>
      </c>
      <c r="AD13" s="72">
        <v>1</v>
      </c>
      <c r="AE13" s="72">
        <v>2</v>
      </c>
      <c r="AF13" s="72">
        <v>3</v>
      </c>
      <c r="AG13" s="72">
        <v>18</v>
      </c>
      <c r="AH13" s="73">
        <v>8625</v>
      </c>
      <c r="AI13" s="73">
        <v>4471</v>
      </c>
      <c r="AJ13" s="73">
        <v>1082</v>
      </c>
      <c r="AK13" s="72">
        <v>1596</v>
      </c>
      <c r="AL13" s="73">
        <v>273</v>
      </c>
      <c r="AM13" s="73">
        <v>103</v>
      </c>
      <c r="AN13" s="73">
        <v>48</v>
      </c>
      <c r="AO13" s="72">
        <v>70</v>
      </c>
    </row>
    <row r="14" spans="1:41" s="68" customFormat="1" ht="6" customHeight="1" thickBot="1">
      <c r="A14" s="33"/>
      <c r="B14" s="33"/>
      <c r="C14" s="32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</row>
    <row r="15" ht="6" customHeight="1"/>
    <row r="16" ht="11.25">
      <c r="A16" t="s">
        <v>243</v>
      </c>
    </row>
    <row r="17" spans="1:8" ht="11.25">
      <c r="A17"/>
      <c r="H17" t="s">
        <v>242</v>
      </c>
    </row>
    <row r="18" spans="5:8" ht="11.25">
      <c r="E18" s="67" t="s">
        <v>241</v>
      </c>
      <c r="F18" s="67"/>
      <c r="H18" s="66" t="s">
        <v>240</v>
      </c>
    </row>
    <row r="20" ht="11.25">
      <c r="R20" s="65"/>
    </row>
  </sheetData>
  <sheetProtection/>
  <mergeCells count="9">
    <mergeCell ref="A5:C7"/>
    <mergeCell ref="AO5:AO7"/>
    <mergeCell ref="D6:D7"/>
    <mergeCell ref="E6:J6"/>
    <mergeCell ref="K6:P6"/>
    <mergeCell ref="Q6:W6"/>
    <mergeCell ref="X6:AG6"/>
    <mergeCell ref="AH6:AN6"/>
    <mergeCell ref="D5:A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千葉市</cp:lastModifiedBy>
  <cp:lastPrinted>2010-03-02T04:20:24Z</cp:lastPrinted>
  <dcterms:created xsi:type="dcterms:W3CDTF">2003-11-13T05:40:19Z</dcterms:created>
  <dcterms:modified xsi:type="dcterms:W3CDTF">2013-04-25T05:42:31Z</dcterms:modified>
  <cp:category/>
  <cp:version/>
  <cp:contentType/>
  <cp:contentStatus/>
</cp:coreProperties>
</file>