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420" windowWidth="19800" windowHeight="6705" activeTab="0"/>
  </bookViews>
  <sheets>
    <sheet name="96" sheetId="1" r:id="rId1"/>
    <sheet name="97" sheetId="2" r:id="rId2"/>
    <sheet name="98" sheetId="3" r:id="rId3"/>
    <sheet name="99" sheetId="4" r:id="rId4"/>
  </sheets>
  <definedNames/>
  <calcPr fullCalcOnLoad="1"/>
</workbook>
</file>

<file path=xl/sharedStrings.xml><?xml version="1.0" encoding="utf-8"?>
<sst xmlns="http://schemas.openxmlformats.org/spreadsheetml/2006/main" count="192" uniqueCount="107">
  <si>
    <t>契約口数</t>
  </si>
  <si>
    <t>契約口数</t>
  </si>
  <si>
    <t>（単位　千kWh）</t>
  </si>
  <si>
    <t>　　　2　数値には、四街道市、市原市の一部、佐倉市の一部、袖ヶ浦市の一部を含み</t>
  </si>
  <si>
    <t>使用電力量</t>
  </si>
  <si>
    <t>そ の 他 電 灯</t>
  </si>
  <si>
    <t>年</t>
  </si>
  <si>
    <t>平成</t>
  </si>
  <si>
    <t>10</t>
  </si>
  <si>
    <t>11</t>
  </si>
  <si>
    <t>12</t>
  </si>
  <si>
    <t>Ⅶ　電 気 ・ ガ ス ・ 上 水 道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</si>
  <si>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</si>
  <si>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</si>
  <si>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</si>
  <si>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</si>
  <si>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</si>
  <si>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</si>
  <si>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</si>
  <si>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</si>
  <si>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</si>
  <si>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r>
      <t>（注）1　定額</t>
    </r>
    <r>
      <rPr>
        <sz val="9"/>
        <rFont val="ＭＳ 明朝"/>
        <family val="1"/>
      </rPr>
      <t>電灯はメーター器をとりつけていない需要。</t>
    </r>
  </si>
  <si>
    <r>
      <t>　　　3　各年の契約口数は、</t>
    </r>
    <r>
      <rPr>
        <sz val="9"/>
        <rFont val="ＭＳ 明朝"/>
        <family val="1"/>
      </rPr>
      <t>12月</t>
    </r>
    <r>
      <rPr>
        <sz val="9"/>
        <rFont val="ＭＳ 明朝"/>
        <family val="1"/>
      </rPr>
      <t>末現在の数値である。</t>
    </r>
  </si>
  <si>
    <r>
      <t xml:space="preserve">　　　 </t>
    </r>
    <r>
      <rPr>
        <sz val="9"/>
        <rFont val="ＭＳ 明朝"/>
        <family val="1"/>
      </rPr>
      <t xml:space="preserve">  ６kVA以上で</t>
    </r>
    <r>
      <rPr>
        <sz val="9"/>
        <rFont val="ＭＳ 明朝"/>
        <family val="1"/>
      </rPr>
      <t>49kVA以下。</t>
    </r>
  </si>
  <si>
    <t>　　　　 一部市内を含まない。</t>
  </si>
  <si>
    <r>
      <t xml:space="preserve">　　　 </t>
    </r>
    <r>
      <rPr>
        <sz val="9"/>
        <rFont val="ＭＳ 明朝"/>
        <family val="1"/>
      </rPr>
      <t xml:space="preserve">  その他電灯には、臨時電灯、公衆街路灯および、電灯需要の選択約款を含む。</t>
    </r>
  </si>
  <si>
    <r>
      <t>　　　　 従量</t>
    </r>
    <r>
      <rPr>
        <sz val="9"/>
        <rFont val="ＭＳ 明朝"/>
        <family val="1"/>
      </rPr>
      <t>電灯Ａは契約電流が５Ａ以下、Ｂは10Ａ以上60Ａ以下、Ｃは契約容量が</t>
    </r>
  </si>
  <si>
    <r>
      <t>従　量　</t>
    </r>
    <r>
      <rPr>
        <sz val="9"/>
        <rFont val="ＭＳ 明朝"/>
        <family val="1"/>
      </rPr>
      <t>電　灯（ＡＢＣ）</t>
    </r>
  </si>
  <si>
    <r>
      <t>定　額</t>
    </r>
    <r>
      <rPr>
        <sz val="9"/>
        <rFont val="ＭＳ 明朝"/>
        <family val="1"/>
      </rPr>
      <t>　電　灯</t>
    </r>
  </si>
  <si>
    <t>区　分</t>
  </si>
  <si>
    <t xml:space="preserve">    資　料　東京電力㈱千葉支店</t>
  </si>
  <si>
    <t>96  電 灯 消 費 量</t>
  </si>
  <si>
    <r>
      <t>　　　</t>
    </r>
    <r>
      <rPr>
        <sz val="9"/>
        <rFont val="ＭＳ 明朝"/>
        <family val="1"/>
      </rPr>
      <t xml:space="preserve">  3</t>
    </r>
    <r>
      <rPr>
        <sz val="9"/>
        <rFont val="ＭＳ 明朝"/>
        <family val="1"/>
      </rPr>
      <t>　各年の契約口数及び契約電力は、</t>
    </r>
    <r>
      <rPr>
        <sz val="9"/>
        <rFont val="ＭＳ 明朝"/>
        <family val="1"/>
      </rPr>
      <t>12月</t>
    </r>
    <r>
      <rPr>
        <sz val="9"/>
        <rFont val="ＭＳ 明朝"/>
        <family val="1"/>
      </rPr>
      <t>末現在の数値である。</t>
    </r>
  </si>
  <si>
    <t>　　　　　 一部市内を含まない。</t>
  </si>
  <si>
    <t>　　　　2　数値には、四街道市、市原市の一部、佐倉市の一部、袖ヶ浦市の一部を含み、</t>
  </si>
  <si>
    <r>
      <t xml:space="preserve"> </t>
    </r>
    <r>
      <rPr>
        <sz val="9"/>
        <rFont val="ＭＳ 明朝"/>
        <family val="1"/>
      </rPr>
      <t xml:space="preserve">          </t>
    </r>
    <r>
      <rPr>
        <sz val="9"/>
        <rFont val="ＭＳ 明朝"/>
        <family val="1"/>
      </rPr>
      <t>特定規模需要は、電力小売自由化の対象である高圧以上の需要。</t>
    </r>
  </si>
  <si>
    <r>
      <t>　　　 　　</t>
    </r>
    <r>
      <rPr>
        <sz val="9"/>
        <rFont val="ＭＳ 明朝"/>
        <family val="1"/>
      </rPr>
      <t>及び電力需要の選択約款を含む。</t>
    </r>
  </si>
  <si>
    <r>
      <t>　　　 　　</t>
    </r>
    <r>
      <rPr>
        <sz val="9"/>
        <rFont val="ＭＳ 明朝"/>
        <family val="1"/>
      </rPr>
      <t>その他電力は、臨時電力、農事用電力、建設工事用電力、事業用電力</t>
    </r>
  </si>
  <si>
    <r>
      <t xml:space="preserve">  （注）1　</t>
    </r>
    <r>
      <rPr>
        <sz val="9"/>
        <rFont val="ＭＳ 明朝"/>
        <family val="1"/>
      </rPr>
      <t>低圧電力は、低圧で動力を使用する需要。</t>
    </r>
  </si>
  <si>
    <t>　資　料　東京電力㈱千葉支店</t>
  </si>
  <si>
    <t>12</t>
  </si>
  <si>
    <t>11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</si>
  <si>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</si>
  <si>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</si>
  <si>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</si>
  <si>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</si>
  <si>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</si>
  <si>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</si>
  <si>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</si>
  <si>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</si>
  <si>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</si>
  <si>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 xml:space="preserve"> 1月</t>
  </si>
  <si>
    <t xml:space="preserve"> 平成</t>
  </si>
  <si>
    <t>使用電力量
（千kWh)</t>
  </si>
  <si>
    <t>契約電力
(kW)</t>
  </si>
  <si>
    <t>そ　の　他　電　力</t>
  </si>
  <si>
    <t>低　圧　電　力</t>
  </si>
  <si>
    <t>特定規模需要</t>
  </si>
  <si>
    <t>特　定　規　模　需　要　以　外　の　需　要</t>
  </si>
  <si>
    <t>97  電 力 消 費 量</t>
  </si>
  <si>
    <t>　　</t>
  </si>
  <si>
    <r>
      <t>　資　料　　東京ガス㈱千葉支</t>
    </r>
    <r>
      <rPr>
        <sz val="9"/>
        <rFont val="ＭＳ 明朝"/>
        <family val="1"/>
      </rPr>
      <t>社</t>
    </r>
  </si>
  <si>
    <t>年</t>
  </si>
  <si>
    <t>平成</t>
  </si>
  <si>
    <t>工 業 用</t>
  </si>
  <si>
    <t>公 共 用</t>
  </si>
  <si>
    <t>医 療 用</t>
  </si>
  <si>
    <t>商 業 用</t>
  </si>
  <si>
    <t>総　　量</t>
  </si>
  <si>
    <t>業　　　　　務　　　　　用</t>
  </si>
  <si>
    <t>家　庭　用</t>
  </si>
  <si>
    <t>総　　　量</t>
  </si>
  <si>
    <t>需要戸数
（各年12月末）</t>
  </si>
  <si>
    <t>（単位　千㎥）</t>
  </si>
  <si>
    <t>98  ガ　　ス　　消　　費　　量</t>
  </si>
  <si>
    <t>Ⅶ　電　　気　・　ガ　　ス　・　上　水　道</t>
  </si>
  <si>
    <t>　      2  「給水人口」及び「給水戸数」は推計値である。</t>
  </si>
  <si>
    <t>　（注）1  原因者負担水量除く。給水戸数には学校・病院等の施設が含まれる。</t>
  </si>
  <si>
    <t>　資　料　　水道総務課、千葉県水道局</t>
  </si>
  <si>
    <t>…</t>
  </si>
  <si>
    <t xml:space="preserve">    3</t>
  </si>
  <si>
    <t xml:space="preserve">    2</t>
  </si>
  <si>
    <t>25年1</t>
  </si>
  <si>
    <t xml:space="preserve">   12</t>
  </si>
  <si>
    <t xml:space="preserve">   11</t>
  </si>
  <si>
    <r>
      <t xml:space="preserve">   10</t>
    </r>
  </si>
  <si>
    <r>
      <t xml:space="preserve">    9</t>
    </r>
  </si>
  <si>
    <r>
      <t xml:space="preserve">    8</t>
    </r>
  </si>
  <si>
    <r>
      <t xml:space="preserve">    7</t>
    </r>
  </si>
  <si>
    <r>
      <t xml:space="preserve">    6</t>
    </r>
  </si>
  <si>
    <r>
      <t xml:space="preserve">    5</t>
    </r>
  </si>
  <si>
    <t xml:space="preserve">      4月</t>
  </si>
  <si>
    <t>24</t>
  </si>
  <si>
    <t>23</t>
  </si>
  <si>
    <t>22</t>
  </si>
  <si>
    <t>21</t>
  </si>
  <si>
    <t xml:space="preserve"> 平成20年度</t>
  </si>
  <si>
    <t>浴場営業用</t>
  </si>
  <si>
    <t>一般用</t>
  </si>
  <si>
    <r>
      <t xml:space="preserve">総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量</t>
    </r>
  </si>
  <si>
    <t>使用水量（千㎥）</t>
  </si>
  <si>
    <r>
      <t>普及率(％)
(</t>
    </r>
    <r>
      <rPr>
        <sz val="9"/>
        <rFont val="ＭＳ 明朝"/>
        <family val="1"/>
      </rPr>
      <t>a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/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b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*100</t>
    </r>
  </si>
  <si>
    <r>
      <t>給水区域内
人 口
(</t>
    </r>
    <r>
      <rPr>
        <sz val="9"/>
        <rFont val="ＭＳ 明朝"/>
        <family val="1"/>
      </rPr>
      <t>b</t>
    </r>
    <r>
      <rPr>
        <sz val="9"/>
        <rFont val="ＭＳ 明朝"/>
        <family val="1"/>
      </rPr>
      <t>)</t>
    </r>
  </si>
  <si>
    <t>給水区域内
の世帯数</t>
  </si>
  <si>
    <t>給水戸数</t>
  </si>
  <si>
    <r>
      <t>給水人口
(</t>
    </r>
    <r>
      <rPr>
        <sz val="9"/>
        <rFont val="ＭＳ 明朝"/>
        <family val="1"/>
      </rPr>
      <t>a</t>
    </r>
    <r>
      <rPr>
        <sz val="9"/>
        <rFont val="ＭＳ 明朝"/>
        <family val="1"/>
      </rPr>
      <t>)</t>
    </r>
  </si>
  <si>
    <t>99  上　水　道　用　途　別　使　用　状　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</si>
</sst>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;[Red]\-#,##0\ "/>
    <numFmt numFmtId="183" formatCode="[&lt;=999]000;[&lt;=9999]000\-00;000\-0000"/>
    <numFmt numFmtId="184" formatCode="0_ "/>
  </numFmts>
  <fonts count="47">
    <font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b/>
      <sz val="9"/>
      <color indexed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name val="ＭＳ 明朝"/>
      <family val="1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2" xfId="49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16" xfId="0" applyNumberFormat="1" applyFont="1" applyFill="1" applyBorder="1" applyAlignment="1" applyProtection="1">
      <alignment/>
      <protection locked="0"/>
    </xf>
    <xf numFmtId="38" fontId="5" fillId="0" borderId="0" xfId="49" applyFont="1" applyFill="1" applyAlignment="1" applyProtection="1">
      <alignment/>
      <protection locked="0"/>
    </xf>
    <xf numFmtId="0" fontId="0" fillId="0" borderId="0" xfId="0" applyFont="1" applyAlignment="1">
      <alignment/>
    </xf>
    <xf numFmtId="38" fontId="5" fillId="0" borderId="0" xfId="49" applyFont="1" applyFill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38" fontId="10" fillId="0" borderId="0" xfId="49" applyFont="1" applyFill="1" applyBorder="1" applyAlignment="1" applyProtection="1">
      <alignment/>
      <protection locked="0"/>
    </xf>
    <xf numFmtId="3" fontId="5" fillId="0" borderId="0" xfId="49" applyNumberFormat="1" applyFont="1" applyFill="1" applyAlignment="1" applyProtection="1">
      <alignment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12" xfId="51" applyFont="1" applyBorder="1" applyAlignment="1">
      <alignment/>
    </xf>
    <xf numFmtId="38" fontId="5" fillId="0" borderId="0" xfId="51" applyFont="1" applyFill="1" applyBorder="1" applyAlignment="1" applyProtection="1">
      <alignment/>
      <protection locked="0"/>
    </xf>
    <xf numFmtId="38" fontId="5" fillId="0" borderId="27" xfId="5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38" fontId="5" fillId="0" borderId="0" xfId="51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38" fontId="10" fillId="0" borderId="0" xfId="51" applyFont="1" applyFill="1" applyBorder="1" applyAlignment="1" applyProtection="1">
      <alignment/>
      <protection locked="0"/>
    </xf>
    <xf numFmtId="38" fontId="10" fillId="0" borderId="27" xfId="5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8" fontId="0" fillId="0" borderId="29" xfId="5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38" fontId="0" fillId="0" borderId="0" xfId="51" applyFont="1" applyAlignment="1">
      <alignment/>
    </xf>
    <xf numFmtId="49" fontId="5" fillId="0" borderId="16" xfId="0" applyNumberFormat="1" applyFont="1" applyFill="1" applyBorder="1" applyAlignment="1" applyProtection="1">
      <alignment horizontal="left"/>
      <protection locked="0"/>
    </xf>
    <xf numFmtId="38" fontId="0" fillId="0" borderId="0" xfId="51" applyFont="1" applyFill="1" applyAlignment="1" applyProtection="1">
      <alignment/>
      <protection locked="0"/>
    </xf>
    <xf numFmtId="38" fontId="0" fillId="0" borderId="0" xfId="51" applyFont="1" applyAlignment="1">
      <alignment/>
    </xf>
    <xf numFmtId="0" fontId="28" fillId="0" borderId="0" xfId="0" applyFont="1" applyAlignment="1">
      <alignment/>
    </xf>
    <xf numFmtId="38" fontId="28" fillId="0" borderId="0" xfId="51" applyFont="1" applyAlignment="1">
      <alignment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8" fontId="0" fillId="0" borderId="12" xfId="51" applyFont="1" applyFill="1" applyBorder="1" applyAlignment="1">
      <alignment horizontal="right"/>
    </xf>
    <xf numFmtId="177" fontId="5" fillId="0" borderId="0" xfId="51" applyNumberFormat="1" applyFont="1" applyFill="1" applyAlignment="1" applyProtection="1">
      <alignment horizontal="right"/>
      <protection locked="0"/>
    </xf>
    <xf numFmtId="38" fontId="0" fillId="0" borderId="0" xfId="0" applyNumberFormat="1" applyBorder="1" applyAlignment="1">
      <alignment/>
    </xf>
    <xf numFmtId="38" fontId="5" fillId="0" borderId="0" xfId="51" applyFont="1" applyFill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177" fontId="10" fillId="0" borderId="0" xfId="51" applyNumberFormat="1" applyFont="1" applyFill="1" applyAlignment="1" applyProtection="1">
      <alignment horizontal="right"/>
      <protection locked="0"/>
    </xf>
    <xf numFmtId="38" fontId="10" fillId="0" borderId="0" xfId="51" applyFont="1" applyFill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10" fillId="0" borderId="16" xfId="0" applyNumberFormat="1" applyFont="1" applyFill="1" applyBorder="1" applyAlignment="1" applyProtection="1">
      <alignment horizontal="center"/>
      <protection locked="0"/>
    </xf>
    <xf numFmtId="178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100" zoomScalePageLayoutView="0" workbookViewId="0" topLeftCell="A1">
      <selection activeCell="K34" sqref="K34"/>
    </sheetView>
  </sheetViews>
  <sheetFormatPr defaultColWidth="9.00390625" defaultRowHeight="15" customHeight="1"/>
  <cols>
    <col min="1" max="1" width="5.875" style="2" customWidth="1"/>
    <col min="2" max="2" width="3.875" style="2" customWidth="1"/>
    <col min="3" max="3" width="5.625" style="2" customWidth="1"/>
    <col min="4" max="9" width="19.625" style="2" customWidth="1"/>
    <col min="10" max="16384" width="9.375" style="2" customWidth="1"/>
  </cols>
  <sheetData>
    <row r="1" spans="1:6" ht="15" customHeight="1">
      <c r="A1" s="1" t="s">
        <v>11</v>
      </c>
      <c r="B1" s="1"/>
      <c r="C1" s="1"/>
      <c r="F1" s="29"/>
    </row>
    <row r="2" spans="1:6" ht="15" customHeight="1">
      <c r="A2" s="1"/>
      <c r="B2" s="1"/>
      <c r="C2" s="1"/>
      <c r="F2" s="30"/>
    </row>
    <row r="3" spans="1:3" ht="15" customHeight="1">
      <c r="A3" s="1" t="s">
        <v>31</v>
      </c>
      <c r="B3" s="1"/>
      <c r="C3" s="1"/>
    </row>
    <row r="4" spans="1:9" ht="15" customHeight="1" thickBot="1">
      <c r="A4" s="1"/>
      <c r="B4" s="1"/>
      <c r="C4" s="1"/>
      <c r="H4" s="48" t="s">
        <v>2</v>
      </c>
      <c r="I4" s="49"/>
    </row>
    <row r="5" spans="1:9" ht="15" customHeight="1">
      <c r="A5" s="43" t="s">
        <v>29</v>
      </c>
      <c r="B5" s="44"/>
      <c r="C5" s="45"/>
      <c r="D5" s="52" t="s">
        <v>28</v>
      </c>
      <c r="E5" s="53"/>
      <c r="F5" s="53" t="s">
        <v>27</v>
      </c>
      <c r="G5" s="54"/>
      <c r="H5" s="50" t="s">
        <v>5</v>
      </c>
      <c r="I5" s="51"/>
    </row>
    <row r="6" spans="1:9" ht="15" customHeight="1">
      <c r="A6" s="46"/>
      <c r="B6" s="46"/>
      <c r="C6" s="47"/>
      <c r="D6" s="3" t="s">
        <v>1</v>
      </c>
      <c r="E6" s="12" t="s">
        <v>4</v>
      </c>
      <c r="F6" s="4" t="s">
        <v>0</v>
      </c>
      <c r="G6" s="12" t="s">
        <v>4</v>
      </c>
      <c r="H6" s="9" t="s">
        <v>0</v>
      </c>
      <c r="I6" s="13" t="s">
        <v>4</v>
      </c>
    </row>
    <row r="7" spans="1:9" ht="6" customHeight="1">
      <c r="A7" s="14"/>
      <c r="B7" s="20"/>
      <c r="C7" s="21"/>
      <c r="D7" s="14"/>
      <c r="E7" s="15"/>
      <c r="F7" s="14"/>
      <c r="G7" s="15"/>
      <c r="H7" s="14"/>
      <c r="I7" s="15"/>
    </row>
    <row r="8" spans="1:9" s="27" customFormat="1" ht="13.5" customHeight="1">
      <c r="A8" s="23" t="s">
        <v>7</v>
      </c>
      <c r="B8" s="16">
        <v>20</v>
      </c>
      <c r="C8" s="10" t="s">
        <v>6</v>
      </c>
      <c r="D8" s="26">
        <v>9036</v>
      </c>
      <c r="E8" s="26">
        <v>4513</v>
      </c>
      <c r="F8" s="26">
        <v>571406</v>
      </c>
      <c r="G8" s="26">
        <v>2260401</v>
      </c>
      <c r="H8" s="26">
        <v>118680</v>
      </c>
      <c r="I8" s="26">
        <v>331286</v>
      </c>
    </row>
    <row r="9" spans="1:9" s="27" customFormat="1" ht="13.5" customHeight="1">
      <c r="A9" s="16"/>
      <c r="B9" s="16">
        <v>21</v>
      </c>
      <c r="C9" s="11"/>
      <c r="D9" s="26">
        <v>8954</v>
      </c>
      <c r="E9" s="26">
        <v>4407</v>
      </c>
      <c r="F9" s="26">
        <v>572462</v>
      </c>
      <c r="G9" s="26">
        <v>2164429</v>
      </c>
      <c r="H9" s="26">
        <v>123414</v>
      </c>
      <c r="I9" s="26">
        <v>363777</v>
      </c>
    </row>
    <row r="10" spans="1:9" s="34" customFormat="1" ht="13.5" customHeight="1">
      <c r="A10" s="32"/>
      <c r="B10" s="32">
        <v>22</v>
      </c>
      <c r="C10" s="33"/>
      <c r="D10" s="28">
        <v>8490</v>
      </c>
      <c r="E10" s="28">
        <v>4262</v>
      </c>
      <c r="F10" s="28">
        <v>572026</v>
      </c>
      <c r="G10" s="28">
        <v>2328797</v>
      </c>
      <c r="H10" s="28">
        <v>127985</v>
      </c>
      <c r="I10" s="28">
        <v>409467</v>
      </c>
    </row>
    <row r="11" spans="1:9" s="34" customFormat="1" ht="13.5" customHeight="1">
      <c r="A11" s="16"/>
      <c r="B11" s="16">
        <v>23</v>
      </c>
      <c r="C11" s="11"/>
      <c r="D11" s="28">
        <v>7097</v>
      </c>
      <c r="E11" s="28">
        <v>3924.56136</v>
      </c>
      <c r="F11" s="28">
        <v>572214</v>
      </c>
      <c r="G11" s="28">
        <v>2136425.859</v>
      </c>
      <c r="H11" s="28">
        <v>131861</v>
      </c>
      <c r="I11" s="28">
        <v>407262.63832</v>
      </c>
    </row>
    <row r="12" spans="1:9" s="37" customFormat="1" ht="13.5" customHeight="1">
      <c r="A12" s="35"/>
      <c r="B12" s="40">
        <v>24</v>
      </c>
      <c r="C12" s="36"/>
      <c r="D12" s="41">
        <v>6694</v>
      </c>
      <c r="E12" s="41">
        <v>3650.2572899999795</v>
      </c>
      <c r="F12" s="41">
        <v>572234</v>
      </c>
      <c r="G12" s="41">
        <v>2149023.096</v>
      </c>
      <c r="H12" s="41">
        <v>135880</v>
      </c>
      <c r="I12" s="41">
        <v>437944.73475</v>
      </c>
    </row>
    <row r="13" spans="1:9" s="27" customFormat="1" ht="18" customHeight="1">
      <c r="A13" s="17"/>
      <c r="B13" s="23"/>
      <c r="C13" s="22" t="s">
        <v>12</v>
      </c>
      <c r="D13" s="26">
        <v>7021</v>
      </c>
      <c r="E13" s="26">
        <v>352.71576</v>
      </c>
      <c r="F13" s="26">
        <v>572228</v>
      </c>
      <c r="G13" s="26">
        <v>249693.84</v>
      </c>
      <c r="H13" s="26">
        <v>132675</v>
      </c>
      <c r="I13" s="42">
        <v>51118.53137999999</v>
      </c>
    </row>
    <row r="14" spans="1:9" s="27" customFormat="1" ht="13.5" customHeight="1">
      <c r="A14" s="18"/>
      <c r="B14" s="24"/>
      <c r="C14" s="25" t="s">
        <v>13</v>
      </c>
      <c r="D14" s="26">
        <v>6948</v>
      </c>
      <c r="E14" s="26">
        <v>349.77097</v>
      </c>
      <c r="F14" s="26">
        <v>572192</v>
      </c>
      <c r="G14" s="26">
        <v>218007.425</v>
      </c>
      <c r="H14" s="26">
        <v>133051</v>
      </c>
      <c r="I14" s="26">
        <v>45513.35831</v>
      </c>
    </row>
    <row r="15" spans="1:9" s="27" customFormat="1" ht="13.5" customHeight="1">
      <c r="A15" s="18"/>
      <c r="B15" s="23"/>
      <c r="C15" s="25" t="s">
        <v>14</v>
      </c>
      <c r="D15" s="26">
        <v>6866</v>
      </c>
      <c r="E15" s="26">
        <v>319.46375</v>
      </c>
      <c r="F15" s="26">
        <v>572212</v>
      </c>
      <c r="G15" s="26">
        <v>211931.556</v>
      </c>
      <c r="H15" s="26">
        <v>133311</v>
      </c>
      <c r="I15" s="26">
        <v>43885.38744999999</v>
      </c>
    </row>
    <row r="16" spans="1:9" s="27" customFormat="1" ht="13.5" customHeight="1">
      <c r="A16" s="18"/>
      <c r="B16" s="24"/>
      <c r="C16" s="25" t="s">
        <v>15</v>
      </c>
      <c r="D16" s="28">
        <v>6823</v>
      </c>
      <c r="E16" s="28">
        <v>315.8165</v>
      </c>
      <c r="F16" s="28">
        <v>572752</v>
      </c>
      <c r="G16" s="28">
        <v>165957.211</v>
      </c>
      <c r="H16" s="28">
        <v>133184</v>
      </c>
      <c r="I16" s="28">
        <v>35721.50688999998</v>
      </c>
    </row>
    <row r="17" spans="1:9" s="27" customFormat="1" ht="13.5" customHeight="1">
      <c r="A17" s="18"/>
      <c r="B17" s="23"/>
      <c r="C17" s="25" t="s">
        <v>16</v>
      </c>
      <c r="D17" s="28">
        <v>6798</v>
      </c>
      <c r="E17" s="28">
        <v>288.69694</v>
      </c>
      <c r="F17" s="28">
        <v>572800</v>
      </c>
      <c r="G17" s="28">
        <v>157460.625</v>
      </c>
      <c r="H17" s="28">
        <v>133406</v>
      </c>
      <c r="I17" s="28">
        <v>33104.42948000002</v>
      </c>
    </row>
    <row r="18" spans="1:9" s="27" customFormat="1" ht="13.5" customHeight="1">
      <c r="A18" s="18"/>
      <c r="B18" s="24"/>
      <c r="C18" s="25" t="s">
        <v>17</v>
      </c>
      <c r="D18" s="28">
        <v>6786</v>
      </c>
      <c r="E18" s="28">
        <v>278.46558</v>
      </c>
      <c r="F18" s="28">
        <v>572739</v>
      </c>
      <c r="G18" s="28">
        <v>130963.059</v>
      </c>
      <c r="H18" s="28">
        <v>133815</v>
      </c>
      <c r="I18" s="28">
        <v>27818.971419999987</v>
      </c>
    </row>
    <row r="19" spans="1:9" s="27" customFormat="1" ht="18" customHeight="1">
      <c r="A19" s="18"/>
      <c r="B19" s="24"/>
      <c r="C19" s="25" t="s">
        <v>18</v>
      </c>
      <c r="D19" s="28">
        <v>6759</v>
      </c>
      <c r="E19" s="28">
        <v>262.22559999999004</v>
      </c>
      <c r="F19" s="28">
        <v>572681</v>
      </c>
      <c r="G19" s="28">
        <v>145378.467</v>
      </c>
      <c r="H19" s="28">
        <v>134274</v>
      </c>
      <c r="I19" s="28">
        <v>28487.170839999973</v>
      </c>
    </row>
    <row r="20" spans="1:9" s="27" customFormat="1" ht="13.5" customHeight="1">
      <c r="A20" s="18"/>
      <c r="B20" s="24"/>
      <c r="C20" s="25" t="s">
        <v>19</v>
      </c>
      <c r="D20" s="28">
        <v>6752</v>
      </c>
      <c r="E20" s="28">
        <v>269.3974</v>
      </c>
      <c r="F20" s="28">
        <v>572647</v>
      </c>
      <c r="G20" s="28">
        <v>189880.421</v>
      </c>
      <c r="H20" s="28">
        <v>134465</v>
      </c>
      <c r="I20" s="28">
        <v>31647.582139999984</v>
      </c>
    </row>
    <row r="21" spans="1:9" s="27" customFormat="1" ht="13.5" customHeight="1">
      <c r="A21" s="18"/>
      <c r="B21" s="24"/>
      <c r="C21" s="25" t="s">
        <v>20</v>
      </c>
      <c r="D21" s="28">
        <v>6736</v>
      </c>
      <c r="E21" s="28">
        <v>281.16635999999</v>
      </c>
      <c r="F21" s="28">
        <v>572202</v>
      </c>
      <c r="G21" s="28">
        <v>191596.669</v>
      </c>
      <c r="H21" s="28">
        <v>134795</v>
      </c>
      <c r="I21" s="28">
        <v>32456.376200000017</v>
      </c>
    </row>
    <row r="22" spans="1:9" s="27" customFormat="1" ht="13.5" customHeight="1">
      <c r="A22" s="18"/>
      <c r="B22" s="24"/>
      <c r="C22" s="25" t="s">
        <v>8</v>
      </c>
      <c r="D22" s="28">
        <v>6717</v>
      </c>
      <c r="E22" s="28">
        <v>290.42632000000003</v>
      </c>
      <c r="F22" s="28">
        <v>572058</v>
      </c>
      <c r="G22" s="28">
        <v>148056.987</v>
      </c>
      <c r="H22" s="28">
        <v>135234</v>
      </c>
      <c r="I22" s="28">
        <v>30591.438040000023</v>
      </c>
    </row>
    <row r="23" spans="1:9" s="27" customFormat="1" ht="13.5" customHeight="1">
      <c r="A23" s="18"/>
      <c r="B23" s="24"/>
      <c r="C23" s="25" t="s">
        <v>9</v>
      </c>
      <c r="D23" s="28">
        <v>6704</v>
      </c>
      <c r="E23" s="28">
        <v>316.48746</v>
      </c>
      <c r="F23" s="28">
        <v>572051</v>
      </c>
      <c r="G23" s="28">
        <v>149031.829</v>
      </c>
      <c r="H23" s="28">
        <v>135592</v>
      </c>
      <c r="I23" s="28">
        <v>34422.402599999994</v>
      </c>
    </row>
    <row r="24" spans="1:9" s="27" customFormat="1" ht="13.5" customHeight="1">
      <c r="A24" s="18"/>
      <c r="B24" s="24"/>
      <c r="C24" s="25" t="s">
        <v>10</v>
      </c>
      <c r="D24" s="28">
        <v>6694</v>
      </c>
      <c r="E24" s="28">
        <v>325.62465000000003</v>
      </c>
      <c r="F24" s="28">
        <v>572234</v>
      </c>
      <c r="G24" s="28">
        <v>191065.007</v>
      </c>
      <c r="H24" s="28">
        <v>135880</v>
      </c>
      <c r="I24" s="28">
        <v>43177.58</v>
      </c>
    </row>
    <row r="25" spans="1:9" ht="6" customHeight="1" thickBot="1">
      <c r="A25" s="19"/>
      <c r="B25" s="19"/>
      <c r="C25" s="7"/>
      <c r="D25" s="5"/>
      <c r="E25" s="5"/>
      <c r="F25" s="5"/>
      <c r="G25" s="5"/>
      <c r="H25" s="5"/>
      <c r="I25" s="5"/>
    </row>
    <row r="26" spans="1:9" ht="6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1.25">
      <c r="A27" s="38" t="s">
        <v>30</v>
      </c>
      <c r="B27" s="39"/>
      <c r="C27" s="39"/>
      <c r="D27" s="39"/>
      <c r="E27" s="31" t="s">
        <v>21</v>
      </c>
      <c r="G27" s="8"/>
      <c r="H27" s="8"/>
      <c r="I27" s="8"/>
    </row>
    <row r="28" ht="11.25">
      <c r="E28" s="31" t="s">
        <v>26</v>
      </c>
    </row>
    <row r="29" ht="11.25">
      <c r="E29" s="31" t="s">
        <v>23</v>
      </c>
    </row>
    <row r="30" ht="11.25">
      <c r="E30" s="31" t="s">
        <v>25</v>
      </c>
    </row>
    <row r="31" ht="11.25">
      <c r="E31" s="31" t="s">
        <v>3</v>
      </c>
    </row>
    <row r="32" ht="11.25">
      <c r="E32" s="31" t="s">
        <v>24</v>
      </c>
    </row>
    <row r="33" ht="11.25" customHeight="1">
      <c r="E33" s="31" t="s">
        <v>22</v>
      </c>
    </row>
    <row r="35" ht="15" customHeight="1">
      <c r="C35" s="29"/>
    </row>
    <row r="36" ht="15" customHeight="1">
      <c r="C36" s="30"/>
    </row>
  </sheetData>
  <sheetProtection/>
  <mergeCells count="5">
    <mergeCell ref="A5:C6"/>
    <mergeCell ref="H4:I4"/>
    <mergeCell ref="H5:I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F31" sqref="F31"/>
    </sheetView>
  </sheetViews>
  <sheetFormatPr defaultColWidth="9.00390625" defaultRowHeight="15" customHeight="1"/>
  <cols>
    <col min="1" max="1" width="5.875" style="2" customWidth="1"/>
    <col min="2" max="2" width="3.875" style="2" customWidth="1"/>
    <col min="3" max="3" width="5.625" style="2" customWidth="1"/>
    <col min="4" max="10" width="18.00390625" style="2" customWidth="1"/>
    <col min="11" max="16384" width="9.375" style="2" customWidth="1"/>
  </cols>
  <sheetData>
    <row r="1" spans="1:6" ht="15" customHeight="1">
      <c r="A1" s="1" t="s">
        <v>11</v>
      </c>
      <c r="B1" s="1"/>
      <c r="C1" s="1"/>
      <c r="F1" s="29"/>
    </row>
    <row r="2" spans="1:6" ht="15" customHeight="1">
      <c r="A2" s="1"/>
      <c r="B2" s="1"/>
      <c r="C2" s="1"/>
      <c r="F2" s="30"/>
    </row>
    <row r="3" spans="1:3" ht="15" customHeight="1">
      <c r="A3" s="1" t="s">
        <v>59</v>
      </c>
      <c r="B3" s="1"/>
      <c r="C3" s="1"/>
    </row>
    <row r="4" spans="1:3" ht="15" customHeight="1" thickBot="1">
      <c r="A4" s="1"/>
      <c r="B4" s="1"/>
      <c r="C4" s="1"/>
    </row>
    <row r="5" spans="1:10" ht="15" customHeight="1">
      <c r="A5" s="83" t="s">
        <v>29</v>
      </c>
      <c r="B5" s="82"/>
      <c r="C5" s="82"/>
      <c r="D5" s="82" t="s">
        <v>58</v>
      </c>
      <c r="E5" s="81"/>
      <c r="F5" s="81"/>
      <c r="G5" s="81"/>
      <c r="H5" s="81"/>
      <c r="I5" s="81"/>
      <c r="J5" s="80" t="s">
        <v>57</v>
      </c>
    </row>
    <row r="6" spans="1:10" ht="15" customHeight="1">
      <c r="A6" s="77"/>
      <c r="B6" s="76"/>
      <c r="C6" s="76"/>
      <c r="D6" s="76" t="s">
        <v>56</v>
      </c>
      <c r="E6" s="79"/>
      <c r="F6" s="79"/>
      <c r="G6" s="76" t="s">
        <v>55</v>
      </c>
      <c r="H6" s="79"/>
      <c r="I6" s="79"/>
      <c r="J6" s="78"/>
    </row>
    <row r="7" spans="1:10" ht="30" customHeight="1">
      <c r="A7" s="77"/>
      <c r="B7" s="76"/>
      <c r="C7" s="76"/>
      <c r="D7" s="4" t="s">
        <v>0</v>
      </c>
      <c r="E7" s="75" t="s">
        <v>54</v>
      </c>
      <c r="F7" s="75" t="s">
        <v>53</v>
      </c>
      <c r="G7" s="4" t="s">
        <v>0</v>
      </c>
      <c r="H7" s="75" t="s">
        <v>54</v>
      </c>
      <c r="I7" s="75" t="s">
        <v>53</v>
      </c>
      <c r="J7" s="74" t="s">
        <v>53</v>
      </c>
    </row>
    <row r="8" spans="1:10" ht="6" customHeight="1">
      <c r="A8" s="14"/>
      <c r="B8" s="15"/>
      <c r="C8" s="15"/>
      <c r="D8" s="73"/>
      <c r="E8" s="72"/>
      <c r="F8" s="72"/>
      <c r="G8" s="14"/>
      <c r="H8" s="72"/>
      <c r="I8" s="72"/>
      <c r="J8" s="72"/>
    </row>
    <row r="9" spans="1:10" ht="13.5" customHeight="1">
      <c r="A9" s="70" t="s">
        <v>52</v>
      </c>
      <c r="B9" s="70">
        <v>20</v>
      </c>
      <c r="C9" s="69" t="s">
        <v>6</v>
      </c>
      <c r="D9" s="59">
        <v>36406</v>
      </c>
      <c r="E9" s="61">
        <v>288583</v>
      </c>
      <c r="F9" s="61">
        <v>217640</v>
      </c>
      <c r="G9" s="61">
        <v>10147</v>
      </c>
      <c r="H9" s="61">
        <v>42735</v>
      </c>
      <c r="I9" s="61">
        <v>50425</v>
      </c>
      <c r="J9" s="61">
        <v>7570078</v>
      </c>
    </row>
    <row r="10" spans="1:10" ht="13.5" customHeight="1">
      <c r="A10" s="71"/>
      <c r="B10" s="70">
        <v>21</v>
      </c>
      <c r="C10" s="69"/>
      <c r="D10" s="59">
        <v>35799</v>
      </c>
      <c r="E10" s="61">
        <v>281654</v>
      </c>
      <c r="F10" s="61">
        <v>199964</v>
      </c>
      <c r="G10" s="61">
        <v>9827</v>
      </c>
      <c r="H10" s="61">
        <v>39883</v>
      </c>
      <c r="I10" s="61">
        <v>47796</v>
      </c>
      <c r="J10" s="61">
        <v>6661792</v>
      </c>
    </row>
    <row r="11" spans="1:10" ht="13.5" customHeight="1">
      <c r="A11" s="71"/>
      <c r="B11" s="70">
        <v>22</v>
      </c>
      <c r="C11" s="69"/>
      <c r="D11" s="59">
        <v>35298</v>
      </c>
      <c r="E11" s="61">
        <v>277047</v>
      </c>
      <c r="F11" s="61">
        <v>218862</v>
      </c>
      <c r="G11" s="61">
        <v>9606</v>
      </c>
      <c r="H11" s="61">
        <v>38658</v>
      </c>
      <c r="I11" s="61">
        <v>46345</v>
      </c>
      <c r="J11" s="61">
        <v>7191958</v>
      </c>
    </row>
    <row r="12" spans="1:10" s="31" customFormat="1" ht="13.5" customHeight="1">
      <c r="A12" s="71"/>
      <c r="B12" s="70">
        <v>23</v>
      </c>
      <c r="C12" s="69"/>
      <c r="D12" s="59">
        <v>34714</v>
      </c>
      <c r="E12" s="58">
        <v>271129</v>
      </c>
      <c r="F12" s="58">
        <v>195957.576</v>
      </c>
      <c r="G12" s="58">
        <v>9415</v>
      </c>
      <c r="H12" s="58">
        <v>37773</v>
      </c>
      <c r="I12" s="58">
        <v>44316.608</v>
      </c>
      <c r="J12" s="58">
        <v>6791867.065</v>
      </c>
    </row>
    <row r="13" spans="1:10" s="63" customFormat="1" ht="13.5" customHeight="1">
      <c r="A13" s="68"/>
      <c r="B13" s="67">
        <v>24</v>
      </c>
      <c r="C13" s="66"/>
      <c r="D13" s="65">
        <v>33972</v>
      </c>
      <c r="E13" s="64">
        <v>263200.5</v>
      </c>
      <c r="F13" s="64">
        <v>197276.607</v>
      </c>
      <c r="G13" s="64">
        <v>9111</v>
      </c>
      <c r="H13" s="64">
        <v>35835</v>
      </c>
      <c r="I13" s="64">
        <v>43213.129</v>
      </c>
      <c r="J13" s="64">
        <v>6801234.974</v>
      </c>
    </row>
    <row r="14" spans="1:10" ht="21" customHeight="1">
      <c r="A14" s="17"/>
      <c r="B14" s="23"/>
      <c r="C14" s="62" t="s">
        <v>51</v>
      </c>
      <c r="D14" s="59">
        <v>34651</v>
      </c>
      <c r="E14" s="61">
        <v>270645.5</v>
      </c>
      <c r="F14" s="61">
        <v>20243.862</v>
      </c>
      <c r="G14" s="61">
        <v>9391</v>
      </c>
      <c r="H14" s="61">
        <v>37552</v>
      </c>
      <c r="I14" s="61">
        <v>4559.232</v>
      </c>
      <c r="J14" s="61">
        <v>587990.07</v>
      </c>
    </row>
    <row r="15" spans="1:10" ht="13.5" customHeight="1">
      <c r="A15" s="18"/>
      <c r="B15" s="24"/>
      <c r="C15" s="60" t="s">
        <v>50</v>
      </c>
      <c r="D15" s="59">
        <v>34585</v>
      </c>
      <c r="E15" s="61">
        <v>269984</v>
      </c>
      <c r="F15" s="61">
        <v>19050.457</v>
      </c>
      <c r="G15" s="61">
        <v>9360</v>
      </c>
      <c r="H15" s="61">
        <v>37158</v>
      </c>
      <c r="I15" s="61">
        <v>3953.359</v>
      </c>
      <c r="J15" s="61">
        <v>563049.933</v>
      </c>
    </row>
    <row r="16" spans="1:10" ht="13.5" customHeight="1">
      <c r="A16" s="18"/>
      <c r="B16" s="24"/>
      <c r="C16" s="60" t="s">
        <v>49</v>
      </c>
      <c r="D16" s="59">
        <v>34591</v>
      </c>
      <c r="E16" s="61">
        <v>269725.5</v>
      </c>
      <c r="F16" s="61">
        <v>18412.712</v>
      </c>
      <c r="G16" s="61">
        <v>9410</v>
      </c>
      <c r="H16" s="61">
        <v>37821.5</v>
      </c>
      <c r="I16" s="61">
        <v>4001.166</v>
      </c>
      <c r="J16" s="61">
        <v>557937.688</v>
      </c>
    </row>
    <row r="17" spans="1:10" ht="13.5" customHeight="1">
      <c r="A17" s="18"/>
      <c r="B17" s="24"/>
      <c r="C17" s="60" t="s">
        <v>48</v>
      </c>
      <c r="D17" s="59">
        <v>34527</v>
      </c>
      <c r="E17" s="61">
        <v>269195.5</v>
      </c>
      <c r="F17" s="61">
        <v>13637.47</v>
      </c>
      <c r="G17" s="61">
        <v>10050</v>
      </c>
      <c r="H17" s="61">
        <v>43251</v>
      </c>
      <c r="I17" s="61">
        <v>3917.64</v>
      </c>
      <c r="J17" s="61">
        <v>591193.704</v>
      </c>
    </row>
    <row r="18" spans="1:10" ht="13.5" customHeight="1">
      <c r="A18" s="18"/>
      <c r="B18" s="24"/>
      <c r="C18" s="60" t="s">
        <v>47</v>
      </c>
      <c r="D18" s="59">
        <v>34450</v>
      </c>
      <c r="E18" s="61">
        <v>268467</v>
      </c>
      <c r="F18" s="61">
        <v>13010.89</v>
      </c>
      <c r="G18" s="61">
        <v>10220</v>
      </c>
      <c r="H18" s="61">
        <v>43622.5</v>
      </c>
      <c r="I18" s="61">
        <v>4941.118</v>
      </c>
      <c r="J18" s="61">
        <v>557433.186</v>
      </c>
    </row>
    <row r="19" spans="1:10" ht="13.5" customHeight="1">
      <c r="A19" s="18"/>
      <c r="B19" s="24"/>
      <c r="C19" s="60" t="s">
        <v>46</v>
      </c>
      <c r="D19" s="59">
        <v>34394</v>
      </c>
      <c r="E19" s="61">
        <v>267844</v>
      </c>
      <c r="F19" s="61">
        <v>12029.416</v>
      </c>
      <c r="G19" s="61">
        <v>10205</v>
      </c>
      <c r="H19" s="61">
        <v>43469.5</v>
      </c>
      <c r="I19" s="61">
        <v>3906.955</v>
      </c>
      <c r="J19" s="61">
        <v>558539.29</v>
      </c>
    </row>
    <row r="20" spans="1:10" ht="21" customHeight="1">
      <c r="A20" s="18"/>
      <c r="B20" s="24"/>
      <c r="C20" s="60" t="s">
        <v>45</v>
      </c>
      <c r="D20" s="59">
        <v>34401</v>
      </c>
      <c r="E20" s="61">
        <v>267559.5</v>
      </c>
      <c r="F20" s="61">
        <v>15261.534</v>
      </c>
      <c r="G20" s="61">
        <v>10197</v>
      </c>
      <c r="H20" s="61">
        <v>43268</v>
      </c>
      <c r="I20" s="61">
        <v>3515.237</v>
      </c>
      <c r="J20" s="61">
        <v>534129.596</v>
      </c>
    </row>
    <row r="21" spans="1:10" ht="13.5" customHeight="1">
      <c r="A21" s="18"/>
      <c r="B21" s="24"/>
      <c r="C21" s="60" t="s">
        <v>44</v>
      </c>
      <c r="D21" s="59">
        <v>34363</v>
      </c>
      <c r="E21" s="58">
        <v>267149</v>
      </c>
      <c r="F21" s="58">
        <v>21731.398</v>
      </c>
      <c r="G21" s="58">
        <v>10127</v>
      </c>
      <c r="H21" s="58">
        <v>42943.5</v>
      </c>
      <c r="I21" s="58">
        <v>3450.001</v>
      </c>
      <c r="J21" s="58">
        <v>598668.927</v>
      </c>
    </row>
    <row r="22" spans="1:10" ht="13.5" customHeight="1">
      <c r="A22" s="18"/>
      <c r="B22" s="24"/>
      <c r="C22" s="60" t="s">
        <v>43</v>
      </c>
      <c r="D22" s="59">
        <v>34312</v>
      </c>
      <c r="E22" s="58">
        <v>266746.5</v>
      </c>
      <c r="F22" s="58">
        <v>22108.04</v>
      </c>
      <c r="G22" s="58">
        <v>9361</v>
      </c>
      <c r="H22" s="58">
        <v>36702.5</v>
      </c>
      <c r="I22" s="58">
        <v>2176.534</v>
      </c>
      <c r="J22" s="58">
        <v>616210.234</v>
      </c>
    </row>
    <row r="23" spans="1:10" ht="13.5" customHeight="1">
      <c r="A23" s="18"/>
      <c r="B23" s="24"/>
      <c r="C23" s="60" t="s">
        <v>42</v>
      </c>
      <c r="D23" s="59">
        <v>34164</v>
      </c>
      <c r="E23" s="58">
        <v>265185.5</v>
      </c>
      <c r="F23" s="58">
        <v>14342.661</v>
      </c>
      <c r="G23" s="58">
        <v>9197</v>
      </c>
      <c r="H23" s="58">
        <v>35898</v>
      </c>
      <c r="I23" s="58">
        <v>2281.804</v>
      </c>
      <c r="J23" s="58">
        <v>561718.599</v>
      </c>
    </row>
    <row r="24" spans="1:10" ht="13.5" customHeight="1">
      <c r="A24" s="18"/>
      <c r="B24" s="24"/>
      <c r="C24" s="60" t="s">
        <v>41</v>
      </c>
      <c r="D24" s="59">
        <v>34005</v>
      </c>
      <c r="E24" s="58">
        <v>263662</v>
      </c>
      <c r="F24" s="58">
        <v>11702.775</v>
      </c>
      <c r="G24" s="58">
        <v>9151</v>
      </c>
      <c r="H24" s="58">
        <v>35795</v>
      </c>
      <c r="I24" s="58">
        <v>2934.217</v>
      </c>
      <c r="J24" s="58">
        <v>535071.544</v>
      </c>
    </row>
    <row r="25" spans="1:10" ht="13.5" customHeight="1">
      <c r="A25" s="18"/>
      <c r="B25" s="24"/>
      <c r="C25" s="60" t="s">
        <v>40</v>
      </c>
      <c r="D25" s="59">
        <v>33972</v>
      </c>
      <c r="E25" s="58">
        <v>263200.5</v>
      </c>
      <c r="F25" s="58">
        <v>15745.392</v>
      </c>
      <c r="G25" s="58">
        <v>9111</v>
      </c>
      <c r="H25" s="58">
        <v>35835</v>
      </c>
      <c r="I25" s="58">
        <v>3575.866</v>
      </c>
      <c r="J25" s="58">
        <v>539292.203</v>
      </c>
    </row>
    <row r="26" spans="1:10" ht="6" customHeight="1" thickBot="1">
      <c r="A26" s="19"/>
      <c r="B26" s="19"/>
      <c r="C26" s="7"/>
      <c r="D26" s="57"/>
      <c r="E26" s="57"/>
      <c r="F26" s="57"/>
      <c r="G26" s="57"/>
      <c r="H26" s="57"/>
      <c r="I26" s="57"/>
      <c r="J26" s="57"/>
    </row>
    <row r="27" spans="1:10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9" ht="11.25">
      <c r="A28" t="s">
        <v>39</v>
      </c>
      <c r="F28" s="31" t="s">
        <v>38</v>
      </c>
      <c r="G28" s="31"/>
      <c r="H28" s="31"/>
      <c r="I28" s="31"/>
    </row>
    <row r="29" spans="6:9" ht="11.25">
      <c r="F29" s="31" t="s">
        <v>37</v>
      </c>
      <c r="G29" s="31"/>
      <c r="H29" s="31"/>
      <c r="I29" s="31"/>
    </row>
    <row r="30" spans="6:9" ht="11.25">
      <c r="F30" s="31" t="s">
        <v>36</v>
      </c>
      <c r="G30" s="31"/>
      <c r="H30" s="31"/>
      <c r="I30" s="31"/>
    </row>
    <row r="31" ht="11.25">
      <c r="F31" s="2" t="s">
        <v>35</v>
      </c>
    </row>
    <row r="32" ht="15" customHeight="1">
      <c r="F32" t="s">
        <v>34</v>
      </c>
    </row>
    <row r="33" ht="15" customHeight="1">
      <c r="F33" s="2" t="s">
        <v>33</v>
      </c>
    </row>
    <row r="34" ht="15" customHeight="1">
      <c r="F34" s="2" t="s">
        <v>32</v>
      </c>
    </row>
    <row r="35" spans="6:10" ht="15" customHeight="1">
      <c r="F35" s="56"/>
      <c r="I35" s="56"/>
      <c r="J35" s="56"/>
    </row>
    <row r="36" spans="2:4" ht="13.5" customHeight="1">
      <c r="B36" s="29"/>
      <c r="C36"/>
      <c r="D36" s="55"/>
    </row>
    <row r="37" ht="15" customHeight="1">
      <c r="B37" s="30"/>
    </row>
  </sheetData>
  <sheetProtection/>
  <mergeCells count="5">
    <mergeCell ref="J5:J6"/>
    <mergeCell ref="A5:C7"/>
    <mergeCell ref="D6:F6"/>
    <mergeCell ref="G6:I6"/>
    <mergeCell ref="D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N16" sqref="N16"/>
    </sheetView>
  </sheetViews>
  <sheetFormatPr defaultColWidth="9.00390625" defaultRowHeight="15" customHeight="1"/>
  <cols>
    <col min="1" max="1" width="6.375" style="2" customWidth="1"/>
    <col min="2" max="2" width="3.875" style="2" customWidth="1"/>
    <col min="3" max="3" width="5.625" style="2" customWidth="1"/>
    <col min="4" max="11" width="14.875" style="2" customWidth="1"/>
    <col min="12" max="12" width="12.625" style="2" customWidth="1"/>
    <col min="13" max="13" width="10.00390625" style="2" bestFit="1" customWidth="1"/>
    <col min="14" max="14" width="11.875" style="2" customWidth="1"/>
    <col min="15" max="16384" width="9.375" style="2" customWidth="1"/>
  </cols>
  <sheetData>
    <row r="1" spans="1:3" ht="15" customHeight="1">
      <c r="A1" s="1" t="s">
        <v>75</v>
      </c>
      <c r="B1" s="1"/>
      <c r="C1" s="1"/>
    </row>
    <row r="2" spans="1:3" ht="15" customHeight="1">
      <c r="A2" s="1"/>
      <c r="B2" s="1"/>
      <c r="C2" s="1"/>
    </row>
    <row r="3" spans="1:3" ht="15" customHeight="1">
      <c r="A3" s="1" t="s">
        <v>74</v>
      </c>
      <c r="B3" s="1"/>
      <c r="C3" s="1"/>
    </row>
    <row r="4" spans="2:11" ht="15" customHeight="1" thickBot="1">
      <c r="B4" s="1"/>
      <c r="C4" s="1"/>
      <c r="J4" s="48" t="s">
        <v>73</v>
      </c>
      <c r="K4" s="49"/>
    </row>
    <row r="5" spans="1:11" ht="15" customHeight="1">
      <c r="A5" s="43" t="s">
        <v>29</v>
      </c>
      <c r="B5" s="43"/>
      <c r="C5" s="104"/>
      <c r="D5" s="103" t="s">
        <v>72</v>
      </c>
      <c r="E5" s="81" t="s">
        <v>71</v>
      </c>
      <c r="F5" s="80" t="s">
        <v>70</v>
      </c>
      <c r="G5" s="80" t="s">
        <v>69</v>
      </c>
      <c r="H5" s="51"/>
      <c r="I5" s="51"/>
      <c r="J5" s="51"/>
      <c r="K5" s="51"/>
    </row>
    <row r="6" spans="1:11" ht="15" customHeight="1">
      <c r="A6" s="46"/>
      <c r="B6" s="102"/>
      <c r="C6" s="101"/>
      <c r="D6" s="77"/>
      <c r="E6" s="79"/>
      <c r="F6" s="79"/>
      <c r="G6" s="9" t="s">
        <v>68</v>
      </c>
      <c r="H6" s="9" t="s">
        <v>67</v>
      </c>
      <c r="I6" s="9" t="s">
        <v>66</v>
      </c>
      <c r="J6" s="9" t="s">
        <v>65</v>
      </c>
      <c r="K6" s="100" t="s">
        <v>64</v>
      </c>
    </row>
    <row r="7" spans="1:11" ht="6" customHeight="1">
      <c r="A7" s="14"/>
      <c r="B7" s="99"/>
      <c r="C7" s="98"/>
      <c r="D7" s="20"/>
      <c r="E7" s="14"/>
      <c r="F7" s="14"/>
      <c r="G7" s="14"/>
      <c r="H7" s="14"/>
      <c r="I7" s="14"/>
      <c r="J7" s="14"/>
      <c r="K7" s="14"/>
    </row>
    <row r="8" spans="1:11" ht="13.5" customHeight="1">
      <c r="A8" s="23" t="s">
        <v>63</v>
      </c>
      <c r="B8" s="23">
        <v>20</v>
      </c>
      <c r="C8" s="10" t="s">
        <v>62</v>
      </c>
      <c r="D8" s="59">
        <v>277131</v>
      </c>
      <c r="E8" s="61">
        <v>958795</v>
      </c>
      <c r="F8" s="61">
        <v>109941</v>
      </c>
      <c r="G8" s="61">
        <v>848854</v>
      </c>
      <c r="H8" s="61">
        <v>62811</v>
      </c>
      <c r="I8" s="61">
        <v>8335</v>
      </c>
      <c r="J8" s="61">
        <v>31052</v>
      </c>
      <c r="K8" s="61">
        <v>746656</v>
      </c>
    </row>
    <row r="9" spans="1:11" ht="13.5" customHeight="1">
      <c r="A9" s="23"/>
      <c r="B9" s="23">
        <v>21</v>
      </c>
      <c r="C9" s="97"/>
      <c r="D9" s="59">
        <v>278736</v>
      </c>
      <c r="E9" s="61">
        <v>760338</v>
      </c>
      <c r="F9" s="61">
        <v>106111</v>
      </c>
      <c r="G9" s="61">
        <v>654223</v>
      </c>
      <c r="H9" s="61">
        <v>57765</v>
      </c>
      <c r="I9" s="61">
        <v>9146</v>
      </c>
      <c r="J9" s="61">
        <v>27610</v>
      </c>
      <c r="K9" s="61">
        <v>559707</v>
      </c>
    </row>
    <row r="10" spans="1:11" s="31" customFormat="1" ht="13.5" customHeight="1">
      <c r="A10" s="23"/>
      <c r="B10" s="23">
        <v>22</v>
      </c>
      <c r="C10" s="97"/>
      <c r="D10" s="59">
        <v>279847</v>
      </c>
      <c r="E10" s="58">
        <v>747979</v>
      </c>
      <c r="F10" s="58">
        <v>107388</v>
      </c>
      <c r="G10" s="58">
        <v>640591</v>
      </c>
      <c r="H10" s="58">
        <v>60304</v>
      </c>
      <c r="I10" s="58">
        <v>8588</v>
      </c>
      <c r="J10" s="58">
        <v>31959</v>
      </c>
      <c r="K10" s="58">
        <v>539741</v>
      </c>
    </row>
    <row r="11" spans="1:11" s="31" customFormat="1" ht="13.5" customHeight="1">
      <c r="A11" s="23"/>
      <c r="B11" s="23">
        <v>23</v>
      </c>
      <c r="C11" s="97"/>
      <c r="D11" s="59">
        <v>280055</v>
      </c>
      <c r="E11" s="58">
        <v>994645</v>
      </c>
      <c r="F11" s="58">
        <v>104919</v>
      </c>
      <c r="G11" s="58">
        <v>889725</v>
      </c>
      <c r="H11" s="58">
        <v>53220</v>
      </c>
      <c r="I11" s="58">
        <v>10854</v>
      </c>
      <c r="J11" s="58">
        <v>25862</v>
      </c>
      <c r="K11" s="58">
        <v>799789</v>
      </c>
    </row>
    <row r="12" spans="1:11" s="93" customFormat="1" ht="13.5" customHeight="1">
      <c r="A12" s="96"/>
      <c r="B12" s="96">
        <v>24</v>
      </c>
      <c r="C12" s="95"/>
      <c r="D12" s="94">
        <v>281551</v>
      </c>
      <c r="E12" s="64">
        <f>SUM(E13:E24)</f>
        <v>1113419</v>
      </c>
      <c r="F12" s="64">
        <f>SUM(F13:F24)</f>
        <v>109630</v>
      </c>
      <c r="G12" s="64">
        <f>SUM(G13:G24)</f>
        <v>1003789</v>
      </c>
      <c r="H12" s="64">
        <f>SUM(H13:H24)</f>
        <v>55560</v>
      </c>
      <c r="I12" s="64">
        <f>SUM(I13:I24)</f>
        <v>10941</v>
      </c>
      <c r="J12" s="64">
        <f>SUM(J13:J24)</f>
        <v>27271</v>
      </c>
      <c r="K12" s="64">
        <f>SUM(K13:K24)</f>
        <v>910016</v>
      </c>
    </row>
    <row r="13" spans="1:11" ht="13.5" customHeight="1">
      <c r="A13" s="24"/>
      <c r="B13" s="24"/>
      <c r="C13" s="90" t="s">
        <v>51</v>
      </c>
      <c r="D13" s="89">
        <v>280135</v>
      </c>
      <c r="E13" s="89">
        <f>F13+G13</f>
        <v>109393</v>
      </c>
      <c r="F13" s="91">
        <v>16309</v>
      </c>
      <c r="G13" s="92">
        <v>93084</v>
      </c>
      <c r="H13" s="91">
        <v>5434</v>
      </c>
      <c r="I13" s="91">
        <v>1156</v>
      </c>
      <c r="J13" s="91">
        <v>2642</v>
      </c>
      <c r="K13" s="89">
        <v>83853</v>
      </c>
    </row>
    <row r="14" spans="1:11" ht="13.5" customHeight="1">
      <c r="A14" s="24"/>
      <c r="B14" s="24"/>
      <c r="C14" s="90" t="s">
        <v>50</v>
      </c>
      <c r="D14" s="89">
        <v>279941</v>
      </c>
      <c r="E14" s="89">
        <f>F14+G14</f>
        <v>100247</v>
      </c>
      <c r="F14" s="89">
        <v>14965</v>
      </c>
      <c r="G14" s="89">
        <v>85282</v>
      </c>
      <c r="H14" s="89">
        <v>4436</v>
      </c>
      <c r="I14" s="89">
        <v>1021</v>
      </c>
      <c r="J14" s="89">
        <v>2914</v>
      </c>
      <c r="K14" s="89">
        <v>76911</v>
      </c>
    </row>
    <row r="15" spans="1:11" ht="13.5" customHeight="1">
      <c r="A15" s="24"/>
      <c r="B15" s="24"/>
      <c r="C15" s="90" t="s">
        <v>49</v>
      </c>
      <c r="D15" s="89">
        <v>279344</v>
      </c>
      <c r="E15" s="89">
        <f>F15+G15</f>
        <v>97908</v>
      </c>
      <c r="F15" s="89">
        <v>13848</v>
      </c>
      <c r="G15" s="89">
        <v>84060</v>
      </c>
      <c r="H15" s="89">
        <v>4879</v>
      </c>
      <c r="I15" s="89">
        <v>1013</v>
      </c>
      <c r="J15" s="89">
        <v>2913</v>
      </c>
      <c r="K15" s="89">
        <v>75254</v>
      </c>
    </row>
    <row r="16" spans="1:11" ht="13.5" customHeight="1">
      <c r="A16" s="24"/>
      <c r="B16" s="24"/>
      <c r="C16" s="90" t="s">
        <v>48</v>
      </c>
      <c r="D16" s="89">
        <v>281020</v>
      </c>
      <c r="E16" s="89">
        <f>F16+G16</f>
        <v>82741</v>
      </c>
      <c r="F16" s="89">
        <v>11748</v>
      </c>
      <c r="G16" s="89">
        <v>70993</v>
      </c>
      <c r="H16" s="89">
        <v>4250</v>
      </c>
      <c r="I16" s="89">
        <v>848</v>
      </c>
      <c r="J16" s="89">
        <v>2139</v>
      </c>
      <c r="K16" s="89">
        <v>63756</v>
      </c>
    </row>
    <row r="17" spans="1:11" ht="13.5" customHeight="1">
      <c r="A17" s="24"/>
      <c r="B17" s="24"/>
      <c r="C17" s="90" t="s">
        <v>47</v>
      </c>
      <c r="D17" s="89">
        <v>280943</v>
      </c>
      <c r="E17" s="89">
        <f>F17+G17</f>
        <v>67858</v>
      </c>
      <c r="F17" s="89">
        <v>9000</v>
      </c>
      <c r="G17" s="89">
        <v>58858</v>
      </c>
      <c r="H17" s="89">
        <v>3760</v>
      </c>
      <c r="I17" s="89">
        <v>678</v>
      </c>
      <c r="J17" s="89">
        <v>1461</v>
      </c>
      <c r="K17" s="89">
        <v>52959</v>
      </c>
    </row>
    <row r="18" spans="1:11" ht="13.5" customHeight="1">
      <c r="A18" s="24"/>
      <c r="B18" s="24"/>
      <c r="C18" s="90" t="s">
        <v>46</v>
      </c>
      <c r="D18" s="89">
        <v>280734</v>
      </c>
      <c r="E18" s="89">
        <f>F18+G18</f>
        <v>88326</v>
      </c>
      <c r="F18" s="89">
        <v>6395</v>
      </c>
      <c r="G18" s="89">
        <v>81931</v>
      </c>
      <c r="H18" s="89">
        <v>3710</v>
      </c>
      <c r="I18" s="89">
        <v>663</v>
      </c>
      <c r="J18" s="89">
        <v>1457</v>
      </c>
      <c r="K18" s="89">
        <v>76101</v>
      </c>
    </row>
    <row r="19" spans="1:11" ht="13.5" customHeight="1">
      <c r="A19" s="24"/>
      <c r="B19" s="24"/>
      <c r="C19" s="90" t="s">
        <v>45</v>
      </c>
      <c r="D19" s="89">
        <v>280814</v>
      </c>
      <c r="E19" s="89">
        <f>F19+G19</f>
        <v>98670</v>
      </c>
      <c r="F19" s="89">
        <v>5499</v>
      </c>
      <c r="G19" s="89">
        <v>93171</v>
      </c>
      <c r="H19" s="89">
        <v>4801</v>
      </c>
      <c r="I19" s="89">
        <v>936</v>
      </c>
      <c r="J19" s="89">
        <v>2084</v>
      </c>
      <c r="K19" s="89">
        <v>85349</v>
      </c>
    </row>
    <row r="20" spans="1:11" ht="13.5" customHeight="1">
      <c r="A20" s="24"/>
      <c r="B20" s="24"/>
      <c r="C20" s="90" t="s">
        <v>44</v>
      </c>
      <c r="D20" s="89">
        <v>280734</v>
      </c>
      <c r="E20" s="89">
        <f>F20+G20</f>
        <v>96108</v>
      </c>
      <c r="F20" s="89">
        <v>4101</v>
      </c>
      <c r="G20" s="89">
        <v>92007</v>
      </c>
      <c r="H20" s="89">
        <v>5865</v>
      </c>
      <c r="I20" s="89">
        <v>1131</v>
      </c>
      <c r="J20" s="89">
        <v>2879</v>
      </c>
      <c r="K20" s="89">
        <v>82132</v>
      </c>
    </row>
    <row r="21" spans="1:11" ht="13.5" customHeight="1">
      <c r="A21" s="24"/>
      <c r="B21" s="24"/>
      <c r="C21" s="90" t="s">
        <v>43</v>
      </c>
      <c r="D21" s="89">
        <v>280741</v>
      </c>
      <c r="E21" s="89">
        <f>F21+G21</f>
        <v>93944</v>
      </c>
      <c r="F21" s="89">
        <v>3390</v>
      </c>
      <c r="G21" s="89">
        <v>90554</v>
      </c>
      <c r="H21" s="89">
        <v>5667</v>
      </c>
      <c r="I21" s="89">
        <v>1075</v>
      </c>
      <c r="J21" s="89">
        <v>2815</v>
      </c>
      <c r="K21" s="89">
        <v>80997</v>
      </c>
    </row>
    <row r="22" spans="1:11" ht="13.5" customHeight="1">
      <c r="A22" s="24"/>
      <c r="B22" s="24"/>
      <c r="C22" s="25" t="s">
        <v>42</v>
      </c>
      <c r="D22" s="89">
        <v>280805</v>
      </c>
      <c r="E22" s="89">
        <f>F22+G22</f>
        <v>92314</v>
      </c>
      <c r="F22" s="89">
        <v>4710</v>
      </c>
      <c r="G22" s="89">
        <v>87604</v>
      </c>
      <c r="H22" s="89">
        <v>4389</v>
      </c>
      <c r="I22" s="89">
        <v>820</v>
      </c>
      <c r="J22" s="89">
        <v>2359</v>
      </c>
      <c r="K22" s="89">
        <v>80035</v>
      </c>
    </row>
    <row r="23" spans="1:11" ht="13.5" customHeight="1">
      <c r="A23" s="24"/>
      <c r="B23" s="24"/>
      <c r="C23" s="25" t="s">
        <v>41</v>
      </c>
      <c r="D23" s="89">
        <v>281199</v>
      </c>
      <c r="E23" s="89">
        <f>F23+G23</f>
        <v>90472</v>
      </c>
      <c r="F23" s="89">
        <v>7915</v>
      </c>
      <c r="G23" s="89">
        <v>82557</v>
      </c>
      <c r="H23" s="89">
        <v>3924</v>
      </c>
      <c r="I23" s="89">
        <v>741</v>
      </c>
      <c r="J23" s="89">
        <v>1339</v>
      </c>
      <c r="K23" s="89">
        <v>76554</v>
      </c>
    </row>
    <row r="24" spans="1:11" ht="13.5" customHeight="1">
      <c r="A24" s="24"/>
      <c r="B24" s="24"/>
      <c r="C24" s="25" t="s">
        <v>40</v>
      </c>
      <c r="D24" s="89">
        <v>281551</v>
      </c>
      <c r="E24" s="89">
        <f>F24+G24</f>
        <v>95438</v>
      </c>
      <c r="F24" s="89">
        <v>11750</v>
      </c>
      <c r="G24" s="89">
        <v>83688</v>
      </c>
      <c r="H24" s="89">
        <v>4445</v>
      </c>
      <c r="I24" s="89">
        <v>859</v>
      </c>
      <c r="J24" s="89">
        <v>2269</v>
      </c>
      <c r="K24" s="89">
        <v>76115</v>
      </c>
    </row>
    <row r="25" spans="1:11" ht="6" customHeight="1" thickBot="1">
      <c r="A25" s="88"/>
      <c r="B25" s="88"/>
      <c r="C25" s="87"/>
      <c r="D25" s="86"/>
      <c r="E25" s="57"/>
      <c r="F25" s="85"/>
      <c r="G25" s="57"/>
      <c r="H25" s="85"/>
      <c r="I25" s="85"/>
      <c r="K25" s="57"/>
    </row>
    <row r="26" spans="1:11" ht="6" customHeight="1">
      <c r="A26" s="6"/>
      <c r="B26" s="6"/>
      <c r="C26" s="6"/>
      <c r="D26" s="6"/>
      <c r="E26" s="6"/>
      <c r="G26" s="6"/>
      <c r="J26" s="6"/>
      <c r="K26" s="6"/>
    </row>
    <row r="27" spans="1:11" ht="11.25">
      <c r="A27" s="31" t="s">
        <v>61</v>
      </c>
      <c r="B27" s="31"/>
      <c r="C27" s="31"/>
      <c r="D27" s="31"/>
      <c r="E27" s="31"/>
      <c r="G27" s="34"/>
      <c r="K27" s="27"/>
    </row>
    <row r="28" spans="1:7" ht="11.25">
      <c r="A28" s="31"/>
      <c r="B28" s="31"/>
      <c r="C28" s="31"/>
      <c r="D28" s="31"/>
      <c r="E28" s="31"/>
      <c r="G28" s="31"/>
    </row>
    <row r="29" spans="1:11" ht="11.25">
      <c r="A29" s="31" t="s">
        <v>60</v>
      </c>
      <c r="B29" s="31"/>
      <c r="C29" s="31"/>
      <c r="D29" s="84"/>
      <c r="E29" s="84"/>
      <c r="G29" s="84"/>
      <c r="K29" s="56"/>
    </row>
    <row r="30" spans="5:11" ht="11.25">
      <c r="E30" s="56"/>
      <c r="G30" s="56"/>
      <c r="J30" s="56"/>
      <c r="K30" s="56"/>
    </row>
    <row r="31" ht="11.25" customHeight="1"/>
  </sheetData>
  <sheetProtection/>
  <mergeCells count="6">
    <mergeCell ref="A5:C6"/>
    <mergeCell ref="D5:D6"/>
    <mergeCell ref="J4:K4"/>
    <mergeCell ref="G5:K5"/>
    <mergeCell ref="E5:E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1">
      <selection activeCell="B16" sqref="B16"/>
    </sheetView>
  </sheetViews>
  <sheetFormatPr defaultColWidth="9.00390625" defaultRowHeight="15" customHeight="1"/>
  <cols>
    <col min="1" max="9" width="12.875" style="2" customWidth="1"/>
    <col min="10" max="16384" width="9.375" style="2" customWidth="1"/>
  </cols>
  <sheetData>
    <row r="1" ht="15" customHeight="1">
      <c r="A1" s="1" t="s">
        <v>75</v>
      </c>
    </row>
    <row r="2" ht="15" customHeight="1">
      <c r="A2" s="1"/>
    </row>
    <row r="3" ht="15" customHeight="1">
      <c r="A3" s="1" t="s">
        <v>106</v>
      </c>
    </row>
    <row r="4" ht="15" customHeight="1" thickBot="1"/>
    <row r="5" spans="1:9" ht="19.5" customHeight="1">
      <c r="A5" s="104" t="s">
        <v>29</v>
      </c>
      <c r="B5" s="122" t="s">
        <v>105</v>
      </c>
      <c r="C5" s="123" t="s">
        <v>104</v>
      </c>
      <c r="D5" s="122" t="s">
        <v>103</v>
      </c>
      <c r="E5" s="122" t="s">
        <v>102</v>
      </c>
      <c r="F5" s="122" t="s">
        <v>101</v>
      </c>
      <c r="G5" s="80" t="s">
        <v>100</v>
      </c>
      <c r="H5" s="51"/>
      <c r="I5" s="51"/>
    </row>
    <row r="6" spans="1:9" ht="19.5" customHeight="1">
      <c r="A6" s="47"/>
      <c r="B6" s="121"/>
      <c r="C6" s="121"/>
      <c r="D6" s="120"/>
      <c r="E6" s="120"/>
      <c r="F6" s="120"/>
      <c r="G6" s="4" t="s">
        <v>99</v>
      </c>
      <c r="H6" s="4" t="s">
        <v>98</v>
      </c>
      <c r="I6" s="119" t="s">
        <v>97</v>
      </c>
    </row>
    <row r="7" spans="1:9" ht="6" customHeight="1">
      <c r="A7" s="118"/>
      <c r="B7" s="14"/>
      <c r="C7" s="14"/>
      <c r="D7" s="117"/>
      <c r="E7" s="117"/>
      <c r="F7" s="117"/>
      <c r="G7" s="14"/>
      <c r="H7" s="14"/>
      <c r="I7" s="14"/>
    </row>
    <row r="8" spans="1:9" ht="13.5" customHeight="1">
      <c r="A8" s="10" t="s">
        <v>96</v>
      </c>
      <c r="B8" s="108">
        <v>915826</v>
      </c>
      <c r="C8" s="108">
        <v>394333</v>
      </c>
      <c r="D8" s="108">
        <v>391271</v>
      </c>
      <c r="E8" s="108">
        <v>948402</v>
      </c>
      <c r="F8" s="116">
        <v>96.6</v>
      </c>
      <c r="G8" s="108">
        <v>90860</v>
      </c>
      <c r="H8" s="108">
        <v>90854</v>
      </c>
      <c r="I8" s="108">
        <v>6</v>
      </c>
    </row>
    <row r="9" spans="1:11" ht="13.5" customHeight="1">
      <c r="A9" s="110" t="s">
        <v>95</v>
      </c>
      <c r="B9" s="108">
        <v>922410</v>
      </c>
      <c r="C9" s="108">
        <v>399219</v>
      </c>
      <c r="D9" s="108">
        <v>403807</v>
      </c>
      <c r="E9" s="108">
        <v>955618</v>
      </c>
      <c r="F9" s="116">
        <v>96.5</v>
      </c>
      <c r="G9" s="108">
        <v>90588</v>
      </c>
      <c r="H9" s="108">
        <v>90582</v>
      </c>
      <c r="I9" s="108">
        <v>6.101</v>
      </c>
      <c r="J9" s="114"/>
      <c r="K9" s="114"/>
    </row>
    <row r="10" spans="1:11" ht="13.5" customHeight="1">
      <c r="A10" s="110" t="s">
        <v>94</v>
      </c>
      <c r="B10" s="108">
        <v>929707</v>
      </c>
      <c r="C10" s="108">
        <v>405407</v>
      </c>
      <c r="D10" s="108">
        <v>407822</v>
      </c>
      <c r="E10" s="108">
        <v>960097</v>
      </c>
      <c r="F10" s="116">
        <v>96.8</v>
      </c>
      <c r="G10" s="108">
        <v>91852.35</v>
      </c>
      <c r="H10" s="108">
        <v>91846.70999999999</v>
      </c>
      <c r="I10" s="108">
        <v>5.57</v>
      </c>
      <c r="J10" s="114"/>
      <c r="K10" s="114"/>
    </row>
    <row r="11" spans="1:9" s="31" customFormat="1" ht="13.5" customHeight="1">
      <c r="A11" s="110" t="s">
        <v>93</v>
      </c>
      <c r="B11" s="108">
        <v>929011</v>
      </c>
      <c r="C11" s="108">
        <v>408977</v>
      </c>
      <c r="D11" s="108">
        <v>409923</v>
      </c>
      <c r="E11" s="108">
        <v>958953</v>
      </c>
      <c r="F11" s="106">
        <v>96.87763633879867</v>
      </c>
      <c r="G11" s="108">
        <v>89902.90999999999</v>
      </c>
      <c r="H11" s="108">
        <v>89899.38799999999</v>
      </c>
      <c r="I11" s="108">
        <v>3.5220000000000002</v>
      </c>
    </row>
    <row r="12" spans="1:19" s="63" customFormat="1" ht="13.5" customHeight="1">
      <c r="A12" s="115" t="s">
        <v>92</v>
      </c>
      <c r="B12" s="112">
        <v>929950</v>
      </c>
      <c r="C12" s="112">
        <v>413275</v>
      </c>
      <c r="D12" s="112">
        <v>413124</v>
      </c>
      <c r="E12" s="112">
        <v>959593</v>
      </c>
      <c r="F12" s="111">
        <v>96.91087784091798</v>
      </c>
      <c r="G12" s="112">
        <v>89760</v>
      </c>
      <c r="H12" s="112">
        <v>89755</v>
      </c>
      <c r="I12" s="112">
        <v>4.3999999999999995</v>
      </c>
      <c r="J12" s="114"/>
      <c r="K12" s="113"/>
      <c r="L12" s="31"/>
      <c r="M12" s="112"/>
      <c r="N12" s="112"/>
      <c r="O12" s="112"/>
      <c r="P12" s="111"/>
      <c r="Q12" s="112"/>
      <c r="R12" s="112"/>
      <c r="S12" s="111"/>
    </row>
    <row r="13" spans="1:19" ht="21" customHeight="1">
      <c r="A13" s="110" t="s">
        <v>91</v>
      </c>
      <c r="B13" s="108" t="s">
        <v>79</v>
      </c>
      <c r="C13" s="108" t="s">
        <v>79</v>
      </c>
      <c r="D13" s="108" t="s">
        <v>79</v>
      </c>
      <c r="E13" s="108" t="s">
        <v>79</v>
      </c>
      <c r="F13" s="108" t="s">
        <v>79</v>
      </c>
      <c r="G13" s="108">
        <v>7163</v>
      </c>
      <c r="H13" s="107">
        <v>7163</v>
      </c>
      <c r="I13" s="106">
        <v>0.5</v>
      </c>
      <c r="L13" s="108"/>
      <c r="M13" s="108"/>
      <c r="N13" s="108"/>
      <c r="O13" s="108"/>
      <c r="P13" s="108"/>
      <c r="Q13" s="107"/>
      <c r="R13" s="107"/>
      <c r="S13" s="106"/>
    </row>
    <row r="14" spans="1:19" ht="13.5" customHeight="1">
      <c r="A14" s="110" t="s">
        <v>90</v>
      </c>
      <c r="B14" s="108" t="s">
        <v>79</v>
      </c>
      <c r="C14" s="108" t="s">
        <v>79</v>
      </c>
      <c r="D14" s="108" t="s">
        <v>79</v>
      </c>
      <c r="E14" s="108" t="s">
        <v>79</v>
      </c>
      <c r="F14" s="108" t="s">
        <v>79</v>
      </c>
      <c r="G14" s="108">
        <v>7435</v>
      </c>
      <c r="H14" s="107">
        <v>7435</v>
      </c>
      <c r="I14" s="106">
        <v>0</v>
      </c>
      <c r="L14" s="108"/>
      <c r="M14" s="108"/>
      <c r="N14" s="108"/>
      <c r="O14" s="108"/>
      <c r="P14" s="108"/>
      <c r="Q14" s="107"/>
      <c r="R14" s="107"/>
      <c r="S14" s="106"/>
    </row>
    <row r="15" spans="1:19" ht="13.5" customHeight="1">
      <c r="A15" s="110" t="s">
        <v>89</v>
      </c>
      <c r="B15" s="108" t="s">
        <v>79</v>
      </c>
      <c r="C15" s="108" t="s">
        <v>79</v>
      </c>
      <c r="D15" s="108" t="s">
        <v>79</v>
      </c>
      <c r="E15" s="108" t="s">
        <v>79</v>
      </c>
      <c r="F15" s="108" t="s">
        <v>79</v>
      </c>
      <c r="G15" s="108">
        <v>7390</v>
      </c>
      <c r="H15" s="107">
        <v>7389</v>
      </c>
      <c r="I15" s="106">
        <v>0.5</v>
      </c>
      <c r="L15" s="108"/>
      <c r="M15" s="108"/>
      <c r="N15" s="108"/>
      <c r="O15" s="108"/>
      <c r="P15" s="108"/>
      <c r="Q15" s="107"/>
      <c r="R15" s="107"/>
      <c r="S15" s="106"/>
    </row>
    <row r="16" spans="1:19" ht="13.5" customHeight="1">
      <c r="A16" s="110" t="s">
        <v>88</v>
      </c>
      <c r="B16" s="108" t="s">
        <v>79</v>
      </c>
      <c r="C16" s="108" t="s">
        <v>79</v>
      </c>
      <c r="D16" s="108" t="s">
        <v>79</v>
      </c>
      <c r="E16" s="108" t="s">
        <v>79</v>
      </c>
      <c r="F16" s="108" t="s">
        <v>79</v>
      </c>
      <c r="G16" s="108">
        <v>7598</v>
      </c>
      <c r="H16" s="107">
        <v>7598</v>
      </c>
      <c r="I16" s="106">
        <v>0</v>
      </c>
      <c r="L16" s="108"/>
      <c r="M16" s="108"/>
      <c r="N16" s="108"/>
      <c r="O16" s="108"/>
      <c r="P16" s="108"/>
      <c r="Q16" s="107"/>
      <c r="R16" s="107"/>
      <c r="S16" s="106"/>
    </row>
    <row r="17" spans="1:19" ht="13.5" customHeight="1">
      <c r="A17" s="110" t="s">
        <v>87</v>
      </c>
      <c r="B17" s="108" t="s">
        <v>79</v>
      </c>
      <c r="C17" s="108" t="s">
        <v>79</v>
      </c>
      <c r="D17" s="108" t="s">
        <v>79</v>
      </c>
      <c r="E17" s="108" t="s">
        <v>79</v>
      </c>
      <c r="F17" s="108" t="s">
        <v>79</v>
      </c>
      <c r="G17" s="108">
        <v>7570</v>
      </c>
      <c r="H17" s="107">
        <v>7569</v>
      </c>
      <c r="I17" s="106">
        <v>0.5</v>
      </c>
      <c r="L17" s="108"/>
      <c r="M17" s="108"/>
      <c r="N17" s="108"/>
      <c r="O17" s="108"/>
      <c r="P17" s="108"/>
      <c r="Q17" s="107"/>
      <c r="R17" s="107"/>
      <c r="S17" s="106"/>
    </row>
    <row r="18" spans="1:19" ht="13.5" customHeight="1">
      <c r="A18" s="110" t="s">
        <v>86</v>
      </c>
      <c r="B18" s="108" t="s">
        <v>79</v>
      </c>
      <c r="C18" s="108" t="s">
        <v>79</v>
      </c>
      <c r="D18" s="108" t="s">
        <v>79</v>
      </c>
      <c r="E18" s="108" t="s">
        <v>79</v>
      </c>
      <c r="F18" s="108" t="s">
        <v>79</v>
      </c>
      <c r="G18" s="108">
        <v>8014</v>
      </c>
      <c r="H18" s="107">
        <v>8014</v>
      </c>
      <c r="I18" s="106">
        <v>0.2</v>
      </c>
      <c r="L18" s="108"/>
      <c r="M18" s="108"/>
      <c r="N18" s="108"/>
      <c r="O18" s="108"/>
      <c r="P18" s="108"/>
      <c r="Q18" s="107"/>
      <c r="R18" s="107"/>
      <c r="S18" s="106"/>
    </row>
    <row r="19" spans="1:19" ht="21" customHeight="1">
      <c r="A19" s="110" t="s">
        <v>85</v>
      </c>
      <c r="B19" s="108" t="s">
        <v>79</v>
      </c>
      <c r="C19" s="108" t="s">
        <v>79</v>
      </c>
      <c r="D19" s="108" t="s">
        <v>79</v>
      </c>
      <c r="E19" s="108" t="s">
        <v>79</v>
      </c>
      <c r="F19" s="108" t="s">
        <v>79</v>
      </c>
      <c r="G19" s="108">
        <v>7536</v>
      </c>
      <c r="H19" s="107">
        <v>7535</v>
      </c>
      <c r="I19" s="106">
        <v>0.6</v>
      </c>
      <c r="L19" s="108"/>
      <c r="M19" s="108"/>
      <c r="N19" s="108"/>
      <c r="O19" s="108"/>
      <c r="P19" s="108"/>
      <c r="Q19" s="107"/>
      <c r="R19" s="107"/>
      <c r="S19" s="106"/>
    </row>
    <row r="20" spans="1:19" ht="13.5" customHeight="1">
      <c r="A20" s="110" t="s">
        <v>84</v>
      </c>
      <c r="B20" s="108" t="s">
        <v>79</v>
      </c>
      <c r="C20" s="108" t="s">
        <v>79</v>
      </c>
      <c r="D20" s="108" t="s">
        <v>79</v>
      </c>
      <c r="E20" s="108" t="s">
        <v>79</v>
      </c>
      <c r="F20" s="108" t="s">
        <v>79</v>
      </c>
      <c r="G20" s="108">
        <v>7642</v>
      </c>
      <c r="H20" s="107">
        <v>7642</v>
      </c>
      <c r="I20" s="106">
        <v>0.5</v>
      </c>
      <c r="L20" s="108"/>
      <c r="M20" s="108"/>
      <c r="N20" s="108"/>
      <c r="O20" s="108"/>
      <c r="P20" s="108"/>
      <c r="Q20" s="107"/>
      <c r="R20" s="107"/>
      <c r="S20" s="106"/>
    </row>
    <row r="21" spans="1:19" ht="13.5" customHeight="1">
      <c r="A21" s="110" t="s">
        <v>83</v>
      </c>
      <c r="B21" s="108" t="s">
        <v>79</v>
      </c>
      <c r="C21" s="108" t="s">
        <v>79</v>
      </c>
      <c r="D21" s="108" t="s">
        <v>79</v>
      </c>
      <c r="E21" s="108" t="s">
        <v>79</v>
      </c>
      <c r="F21" s="108" t="s">
        <v>79</v>
      </c>
      <c r="G21" s="108">
        <v>7418</v>
      </c>
      <c r="H21" s="107">
        <v>7417</v>
      </c>
      <c r="I21" s="106">
        <v>0.6</v>
      </c>
      <c r="L21" s="108"/>
      <c r="M21" s="108"/>
      <c r="N21" s="108"/>
      <c r="O21" s="108"/>
      <c r="P21" s="108"/>
      <c r="Q21" s="107"/>
      <c r="R21" s="107"/>
      <c r="S21" s="106"/>
    </row>
    <row r="22" spans="1:19" ht="13.5" customHeight="1">
      <c r="A22" s="110" t="s">
        <v>82</v>
      </c>
      <c r="B22" s="108" t="s">
        <v>79</v>
      </c>
      <c r="C22" s="108" t="s">
        <v>79</v>
      </c>
      <c r="D22" s="108" t="s">
        <v>79</v>
      </c>
      <c r="E22" s="108" t="s">
        <v>79</v>
      </c>
      <c r="F22" s="108" t="s">
        <v>79</v>
      </c>
      <c r="G22" s="108">
        <v>7593</v>
      </c>
      <c r="H22" s="107">
        <v>7593</v>
      </c>
      <c r="I22" s="106">
        <v>0.4</v>
      </c>
      <c r="L22" s="108"/>
      <c r="M22" s="108"/>
      <c r="N22" s="108"/>
      <c r="O22" s="108"/>
      <c r="P22" s="108"/>
      <c r="Q22" s="107"/>
      <c r="R22" s="107"/>
      <c r="S22" s="106"/>
    </row>
    <row r="23" spans="1:19" ht="13.5" customHeight="1">
      <c r="A23" s="110" t="s">
        <v>81</v>
      </c>
      <c r="B23" s="108" t="s">
        <v>79</v>
      </c>
      <c r="C23" s="108" t="s">
        <v>79</v>
      </c>
      <c r="D23" s="108" t="s">
        <v>79</v>
      </c>
      <c r="E23" s="108" t="s">
        <v>79</v>
      </c>
      <c r="F23" s="108" t="s">
        <v>79</v>
      </c>
      <c r="G23" s="108">
        <v>7382</v>
      </c>
      <c r="H23" s="107">
        <v>7381</v>
      </c>
      <c r="I23" s="106">
        <v>0.6</v>
      </c>
      <c r="L23" s="108"/>
      <c r="M23" s="108"/>
      <c r="N23" s="108"/>
      <c r="O23" s="108"/>
      <c r="P23" s="108"/>
      <c r="Q23" s="107"/>
      <c r="R23" s="107"/>
      <c r="S23" s="106"/>
    </row>
    <row r="24" spans="1:19" ht="13.5" customHeight="1">
      <c r="A24" s="110" t="s">
        <v>80</v>
      </c>
      <c r="B24" s="108" t="s">
        <v>79</v>
      </c>
      <c r="C24" s="108" t="s">
        <v>79</v>
      </c>
      <c r="D24" s="108" t="s">
        <v>79</v>
      </c>
      <c r="E24" s="108" t="s">
        <v>79</v>
      </c>
      <c r="F24" s="108" t="s">
        <v>79</v>
      </c>
      <c r="G24" s="109">
        <v>7020</v>
      </c>
      <c r="H24" s="107">
        <v>7020</v>
      </c>
      <c r="I24" s="106">
        <v>0</v>
      </c>
      <c r="L24" s="108"/>
      <c r="M24" s="108"/>
      <c r="N24" s="108"/>
      <c r="O24" s="108"/>
      <c r="P24" s="108"/>
      <c r="Q24" s="107"/>
      <c r="R24" s="107"/>
      <c r="S24" s="106"/>
    </row>
    <row r="25" spans="1:9" ht="6" customHeight="1" thickBot="1">
      <c r="A25" s="7"/>
      <c r="B25" s="105"/>
      <c r="C25" s="105"/>
      <c r="D25" s="105"/>
      <c r="E25" s="105"/>
      <c r="F25" s="105"/>
      <c r="G25" s="105"/>
      <c r="H25" s="105"/>
      <c r="I25" s="105"/>
    </row>
    <row r="26" spans="1:9" ht="6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4" ht="11.25">
      <c r="A27" t="s">
        <v>78</v>
      </c>
      <c r="D27" s="2" t="s">
        <v>77</v>
      </c>
    </row>
    <row r="28" spans="4:19" ht="11.25">
      <c r="D28" s="2" t="s">
        <v>76</v>
      </c>
      <c r="L28" s="56"/>
      <c r="M28" s="56"/>
      <c r="N28" s="56"/>
      <c r="O28" s="56"/>
      <c r="P28" s="56"/>
      <c r="Q28" s="56"/>
      <c r="R28" s="56"/>
      <c r="S28" s="56"/>
    </row>
    <row r="29" spans="12:19" ht="11.25">
      <c r="L29" s="56"/>
      <c r="M29" s="56"/>
      <c r="N29" s="56"/>
      <c r="O29" s="56"/>
      <c r="P29" s="56"/>
      <c r="Q29" s="56"/>
      <c r="R29" s="56"/>
      <c r="S29" s="56"/>
    </row>
    <row r="30" spans="7:19" ht="11.25">
      <c r="G30" s="56"/>
      <c r="L30" s="56"/>
      <c r="M30" s="56"/>
      <c r="N30" s="56"/>
      <c r="O30" s="56"/>
      <c r="P30" s="56"/>
      <c r="Q30" s="56"/>
      <c r="R30" s="56"/>
      <c r="S30" s="56"/>
    </row>
    <row r="31" spans="12:19" ht="11.25">
      <c r="L31" s="56"/>
      <c r="M31" s="56"/>
      <c r="N31" s="56"/>
      <c r="O31" s="56"/>
      <c r="P31" s="56"/>
      <c r="Q31" s="56"/>
      <c r="R31" s="56"/>
      <c r="S31" s="56"/>
    </row>
    <row r="32" spans="12:19" ht="15" customHeight="1">
      <c r="L32" s="56"/>
      <c r="M32" s="56"/>
      <c r="N32" s="56"/>
      <c r="O32" s="56"/>
      <c r="P32" s="56"/>
      <c r="Q32" s="56"/>
      <c r="R32" s="56"/>
      <c r="S32" s="56"/>
    </row>
    <row r="33" spans="12:19" ht="15" customHeight="1">
      <c r="L33" s="56"/>
      <c r="M33" s="56"/>
      <c r="N33" s="56"/>
      <c r="O33" s="56"/>
      <c r="P33" s="56"/>
      <c r="Q33" s="56"/>
      <c r="R33" s="56"/>
      <c r="S33" s="56"/>
    </row>
    <row r="34" spans="12:19" ht="15" customHeight="1">
      <c r="L34" s="56"/>
      <c r="M34" s="56"/>
      <c r="N34" s="56"/>
      <c r="O34" s="56"/>
      <c r="P34" s="56"/>
      <c r="Q34" s="56"/>
      <c r="R34" s="56"/>
      <c r="S34" s="56"/>
    </row>
    <row r="35" spans="12:19" ht="15" customHeight="1">
      <c r="L35" s="56"/>
      <c r="M35" s="56"/>
      <c r="N35" s="56"/>
      <c r="O35" s="56"/>
      <c r="P35" s="56"/>
      <c r="Q35" s="56"/>
      <c r="R35" s="56"/>
      <c r="S35" s="56"/>
    </row>
    <row r="36" spans="12:19" ht="15" customHeight="1">
      <c r="L36" s="56"/>
      <c r="M36" s="56"/>
      <c r="N36" s="56"/>
      <c r="O36" s="56"/>
      <c r="P36" s="56"/>
      <c r="Q36" s="56"/>
      <c r="R36" s="56"/>
      <c r="S36" s="56"/>
    </row>
    <row r="37" spans="12:19" ht="15" customHeight="1">
      <c r="L37" s="56"/>
      <c r="M37" s="56"/>
      <c r="N37" s="56"/>
      <c r="O37" s="56"/>
      <c r="P37" s="56"/>
      <c r="Q37" s="56"/>
      <c r="R37" s="56"/>
      <c r="S37" s="56"/>
    </row>
    <row r="38" spans="12:19" ht="15" customHeight="1">
      <c r="L38" s="56"/>
      <c r="M38" s="56"/>
      <c r="N38" s="56"/>
      <c r="O38" s="56"/>
      <c r="P38" s="56"/>
      <c r="Q38" s="56"/>
      <c r="R38" s="56"/>
      <c r="S38" s="56"/>
    </row>
    <row r="39" spans="12:19" ht="15" customHeight="1">
      <c r="L39" s="56"/>
      <c r="M39" s="56"/>
      <c r="N39" s="56"/>
      <c r="O39" s="56"/>
      <c r="P39" s="56"/>
      <c r="Q39" s="56"/>
      <c r="R39" s="56"/>
      <c r="S39" s="56"/>
    </row>
    <row r="40" spans="12:19" ht="15" customHeight="1">
      <c r="L40" s="56"/>
      <c r="M40" s="56"/>
      <c r="N40" s="56"/>
      <c r="O40" s="56"/>
      <c r="P40" s="56"/>
      <c r="Q40" s="56"/>
      <c r="R40" s="56"/>
      <c r="S40" s="56"/>
    </row>
    <row r="41" spans="12:19" ht="15" customHeight="1">
      <c r="L41" s="56"/>
      <c r="M41" s="56"/>
      <c r="N41" s="56"/>
      <c r="O41" s="56"/>
      <c r="P41" s="56"/>
      <c r="Q41" s="56"/>
      <c r="R41" s="56"/>
      <c r="S41" s="56"/>
    </row>
  </sheetData>
  <sheetProtection/>
  <mergeCells count="7">
    <mergeCell ref="G5:I5"/>
    <mergeCell ref="E5:E6"/>
    <mergeCell ref="F5:F6"/>
    <mergeCell ref="A5:A6"/>
    <mergeCell ref="B5:B6"/>
    <mergeCell ref="C5:C6"/>
    <mergeCell ref="D5:D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統計課02</dc:creator>
  <cp:keywords/>
  <dc:description/>
  <cp:lastModifiedBy>竹内　公平</cp:lastModifiedBy>
  <cp:lastPrinted>2013-11-08T04:42:33Z</cp:lastPrinted>
  <dcterms:created xsi:type="dcterms:W3CDTF">2003-08-13T06:22:36Z</dcterms:created>
  <dcterms:modified xsi:type="dcterms:W3CDTF">2014-04-17T01:28:53Z</dcterms:modified>
  <cp:category/>
  <cp:version/>
  <cp:contentType/>
  <cp:contentStatus/>
</cp:coreProperties>
</file>