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65" yWindow="-15" windowWidth="3840" windowHeight="8295"/>
  </bookViews>
  <sheets>
    <sheet name="115" sheetId="1" r:id="rId1"/>
    <sheet name="116" sheetId="2" r:id="rId2"/>
    <sheet name="117" sheetId="3" r:id="rId3"/>
    <sheet name="117-2" sheetId="4" r:id="rId4"/>
    <sheet name="118-1" sheetId="5" r:id="rId5"/>
    <sheet name="118-2" sheetId="6" r:id="rId6"/>
    <sheet name="118-3" sheetId="7" r:id="rId7"/>
    <sheet name="118-4" sheetId="8" r:id="rId8"/>
    <sheet name="118-5" sheetId="9" r:id="rId9"/>
    <sheet name="118-6" sheetId="10" r:id="rId10"/>
    <sheet name="118-7" sheetId="11" r:id="rId11"/>
    <sheet name="119" sheetId="12" r:id="rId12"/>
    <sheet name="120" sheetId="13" r:id="rId13"/>
    <sheet name="121" sheetId="14" r:id="rId14"/>
  </sheets>
  <definedNames>
    <definedName name="_xlnm.Print_Area" localSheetId="4">'118-1'!$A$1:$S$47</definedName>
    <definedName name="_xlnm.Print_Area" localSheetId="5">'118-2'!$A$1:$S$52</definedName>
    <definedName name="_xlnm.Print_Area" localSheetId="6">'118-3'!$A$1:$S$56</definedName>
    <definedName name="_xlnm.Print_Area" localSheetId="7">'118-4'!$A$1:$S$41</definedName>
    <definedName name="_xlnm.Print_Area" localSheetId="8">'118-5'!$A$1:$S$27</definedName>
    <definedName name="_xlnm.Print_Area" localSheetId="9">'118-6'!$A$1:$S$31</definedName>
    <definedName name="_xlnm.Print_Area" localSheetId="10">'118-7'!$A$1:$S$47</definedName>
  </definedNames>
  <calcPr calcId="145621"/>
</workbook>
</file>

<file path=xl/calcChain.xml><?xml version="1.0" encoding="utf-8"?>
<calcChain xmlns="http://schemas.openxmlformats.org/spreadsheetml/2006/main">
  <c r="F13" i="12" l="1"/>
  <c r="D13" i="12" s="1"/>
  <c r="G13" i="12"/>
  <c r="E13" i="12" s="1"/>
  <c r="H13" i="12"/>
  <c r="I13" i="12"/>
  <c r="L13" i="12"/>
  <c r="J13" i="12" s="1"/>
  <c r="M13" i="12"/>
  <c r="N13" i="12"/>
  <c r="O13" i="12"/>
  <c r="K13" i="12" s="1"/>
  <c r="P13" i="12"/>
  <c r="Q13" i="12"/>
  <c r="D14" i="12"/>
  <c r="E14" i="12"/>
  <c r="J14" i="12"/>
  <c r="K14" i="12"/>
  <c r="D15" i="12"/>
  <c r="E15" i="12"/>
  <c r="J15" i="12"/>
  <c r="K15" i="12"/>
  <c r="D16" i="12"/>
  <c r="E16" i="12"/>
  <c r="J16" i="12"/>
  <c r="K16" i="12"/>
  <c r="D17" i="12"/>
  <c r="E17" i="12"/>
  <c r="J17" i="12"/>
  <c r="K17" i="12"/>
  <c r="D18" i="12"/>
  <c r="E18" i="12"/>
  <c r="J18" i="12"/>
  <c r="K18" i="12"/>
  <c r="D19" i="12"/>
  <c r="E19" i="12"/>
  <c r="J19" i="12"/>
  <c r="K19" i="12"/>
  <c r="D20" i="12"/>
  <c r="E20" i="12"/>
  <c r="J20" i="12"/>
  <c r="K20" i="12"/>
  <c r="D21" i="12"/>
  <c r="E21" i="12"/>
  <c r="J21" i="12"/>
  <c r="K21" i="12"/>
  <c r="D22" i="12"/>
  <c r="E22" i="12"/>
  <c r="J22" i="12"/>
  <c r="K22" i="12"/>
  <c r="D23" i="12"/>
  <c r="E23" i="12"/>
  <c r="J23" i="12"/>
  <c r="K23" i="12"/>
  <c r="D24" i="12"/>
  <c r="E24" i="12"/>
  <c r="J24" i="12"/>
  <c r="K24" i="12"/>
  <c r="D25" i="12"/>
  <c r="E25" i="12"/>
  <c r="J25" i="12"/>
  <c r="K25" i="12"/>
</calcChain>
</file>

<file path=xl/comments1.xml><?xml version="1.0" encoding="utf-8"?>
<comments xmlns="http://schemas.openxmlformats.org/spreadsheetml/2006/main">
  <authors>
    <author>石井　武比古</author>
  </authors>
  <commentList>
    <comment ref="A27" authorId="0">
      <text>
        <r>
          <rPr>
            <b/>
            <sz val="9"/>
            <color indexed="81"/>
            <rFont val="ＭＳ Ｐゴシック"/>
            <family val="3"/>
            <charset val="128"/>
          </rPr>
          <t>石井　武比古:</t>
        </r>
        <r>
          <rPr>
            <sz val="9"/>
            <color indexed="81"/>
            <rFont val="ＭＳ Ｐゴシック"/>
            <family val="3"/>
            <charset val="128"/>
          </rPr>
          <t xml:space="preserve">
3501から変更</t>
        </r>
      </text>
    </comment>
    <comment ref="A31" authorId="0">
      <text>
        <r>
          <rPr>
            <b/>
            <sz val="9"/>
            <color indexed="81"/>
            <rFont val="ＭＳ Ｐゴシック"/>
            <family val="3"/>
            <charset val="128"/>
          </rPr>
          <t>石井　武比古:</t>
        </r>
        <r>
          <rPr>
            <sz val="9"/>
            <color indexed="81"/>
            <rFont val="ＭＳ Ｐゴシック"/>
            <family val="3"/>
            <charset val="128"/>
          </rPr>
          <t xml:space="preserve">
3801から変更</t>
        </r>
      </text>
    </comment>
  </commentList>
</comments>
</file>

<file path=xl/sharedStrings.xml><?xml version="1.0" encoding="utf-8"?>
<sst xmlns="http://schemas.openxmlformats.org/spreadsheetml/2006/main" count="2198" uniqueCount="1223">
  <si>
    <t>　　資　料　　総務省統計局</t>
    <phoneticPr fontId="2"/>
  </si>
  <si>
    <t xml:space="preserve">        12</t>
    <phoneticPr fontId="2"/>
  </si>
  <si>
    <t xml:space="preserve">        11</t>
    <phoneticPr fontId="2"/>
  </si>
  <si>
    <t>　　　  10</t>
    <phoneticPr fontId="2"/>
  </si>
  <si>
    <t>　　　　９</t>
    <phoneticPr fontId="2"/>
  </si>
  <si>
    <t>　　　　８</t>
    <phoneticPr fontId="2"/>
  </si>
  <si>
    <t>　　　　７</t>
    <phoneticPr fontId="2"/>
  </si>
  <si>
    <t>　　　　６</t>
    <phoneticPr fontId="2"/>
  </si>
  <si>
    <t>　　　　５</t>
    <phoneticPr fontId="2"/>
  </si>
  <si>
    <t>　　　　４</t>
    <phoneticPr fontId="2"/>
  </si>
  <si>
    <t>　　　　３</t>
    <phoneticPr fontId="2"/>
  </si>
  <si>
    <t>　　　　２</t>
    <phoneticPr fontId="2"/>
  </si>
  <si>
    <t>　　　　１月</t>
    <phoneticPr fontId="2"/>
  </si>
  <si>
    <t xml:space="preserve"> ウ エ イ ト</t>
    <phoneticPr fontId="2"/>
  </si>
  <si>
    <t>たばこ</t>
  </si>
  <si>
    <t>身の回り
用品</t>
    <phoneticPr fontId="2"/>
  </si>
  <si>
    <t>理美容
サービス</t>
    <phoneticPr fontId="2"/>
  </si>
  <si>
    <t>教養娯楽
サービス</t>
    <phoneticPr fontId="2"/>
  </si>
  <si>
    <t>教養
娯楽用品</t>
    <rPh sb="5" eb="7">
      <t>ヨウヒン</t>
    </rPh>
    <phoneticPr fontId="2"/>
  </si>
  <si>
    <t>教養
娯楽用
耐久財</t>
    <phoneticPr fontId="2"/>
  </si>
  <si>
    <t>補習教育</t>
  </si>
  <si>
    <t>教科書・
学習参考
教材</t>
    <phoneticPr fontId="2"/>
  </si>
  <si>
    <t>授業料等</t>
  </si>
  <si>
    <t>通信</t>
  </si>
  <si>
    <t>自動車等
関係費</t>
    <phoneticPr fontId="2"/>
  </si>
  <si>
    <t>交通</t>
  </si>
  <si>
    <t>保健医療
サービス</t>
    <phoneticPr fontId="2"/>
  </si>
  <si>
    <t>保健医療
用品･
器具</t>
    <rPh sb="6" eb="7">
      <t>ヒン</t>
    </rPh>
    <phoneticPr fontId="2"/>
  </si>
  <si>
    <t>医薬品・
健康保持用
摂取品</t>
    <phoneticPr fontId="2"/>
  </si>
  <si>
    <t>被服関連
サービス</t>
    <rPh sb="0" eb="2">
      <t>ヒフク</t>
    </rPh>
    <rPh sb="2" eb="4">
      <t>カンレン</t>
    </rPh>
    <phoneticPr fontId="2"/>
  </si>
  <si>
    <t>履物類</t>
  </si>
  <si>
    <t>衣料</t>
  </si>
  <si>
    <t>エネルギー</t>
    <phoneticPr fontId="2"/>
  </si>
  <si>
    <t/>
  </si>
  <si>
    <t>諸雑費</t>
  </si>
  <si>
    <t>教養娯楽</t>
  </si>
  <si>
    <t>教育</t>
  </si>
  <si>
    <t>交通通信</t>
  </si>
  <si>
    <t>保健医療</t>
  </si>
  <si>
    <t>被服及び
履物</t>
    <phoneticPr fontId="2"/>
  </si>
  <si>
    <t>家事　　　サービス</t>
    <rPh sb="0" eb="2">
      <t>カジ</t>
    </rPh>
    <phoneticPr fontId="2"/>
  </si>
  <si>
    <t>家事用　　　消耗品</t>
    <rPh sb="0" eb="3">
      <t>カジヨウ</t>
    </rPh>
    <rPh sb="6" eb="8">
      <t>ショウモウ</t>
    </rPh>
    <rPh sb="8" eb="9">
      <t>ヒン</t>
    </rPh>
    <phoneticPr fontId="2"/>
  </si>
  <si>
    <t>家事雑貨</t>
  </si>
  <si>
    <t>寝具類</t>
  </si>
  <si>
    <t>室内
装備品</t>
    <phoneticPr fontId="2"/>
  </si>
  <si>
    <t>家庭用
耐久財</t>
    <phoneticPr fontId="2"/>
  </si>
  <si>
    <t>他の光熱</t>
  </si>
  <si>
    <t>ガス代</t>
    <phoneticPr fontId="2"/>
  </si>
  <si>
    <t>電気代</t>
    <rPh sb="2" eb="3">
      <t>ダイ</t>
    </rPh>
    <phoneticPr fontId="2"/>
  </si>
  <si>
    <t>設備修繕
・維持</t>
    <phoneticPr fontId="2"/>
  </si>
  <si>
    <t>家賃</t>
  </si>
  <si>
    <t>外食</t>
  </si>
  <si>
    <t>酒類</t>
  </si>
  <si>
    <t>飲料</t>
  </si>
  <si>
    <t>調理食品</t>
  </si>
  <si>
    <t>菓子類</t>
  </si>
  <si>
    <t>油脂・
調味料</t>
    <phoneticPr fontId="2"/>
  </si>
  <si>
    <t>果物</t>
  </si>
  <si>
    <t>乳卵類</t>
  </si>
  <si>
    <t>肉類</t>
  </si>
  <si>
    <t>魚介類</t>
  </si>
  <si>
    <t>穀類</t>
  </si>
  <si>
    <t>家具・
家事用品</t>
    <phoneticPr fontId="2"/>
  </si>
  <si>
    <t>住居</t>
  </si>
  <si>
    <t>食料</t>
  </si>
  <si>
    <t>Ⅹ　　物　　価　・　消　　費</t>
    <phoneticPr fontId="2"/>
  </si>
  <si>
    <t>区　分</t>
    <rPh sb="0" eb="1">
      <t>ク</t>
    </rPh>
    <rPh sb="2" eb="3">
      <t>ブン</t>
    </rPh>
    <phoneticPr fontId="2"/>
  </si>
  <si>
    <r>
      <t xml:space="preserve">理美容 </t>
    </r>
    <r>
      <rPr>
        <sz val="9"/>
        <rFont val="ＭＳ 明朝"/>
        <family val="1"/>
        <charset val="128"/>
      </rPr>
      <t xml:space="preserve">   </t>
    </r>
    <r>
      <rPr>
        <sz val="9"/>
        <rFont val="ＭＳ 明朝"/>
        <family val="1"/>
        <charset val="128"/>
      </rPr>
      <t>用品</t>
    </r>
    <phoneticPr fontId="2"/>
  </si>
  <si>
    <t>書籍・他の印刷物</t>
    <phoneticPr fontId="2"/>
  </si>
  <si>
    <t>シャツ・セーター・下着類</t>
    <rPh sb="9" eb="11">
      <t>シタギ</t>
    </rPh>
    <rPh sb="11" eb="12">
      <t>ルイ</t>
    </rPh>
    <phoneticPr fontId="2"/>
  </si>
  <si>
    <t>総合</t>
    <phoneticPr fontId="2"/>
  </si>
  <si>
    <t>野菜・
海藻</t>
    <rPh sb="4" eb="5">
      <t>ウミ</t>
    </rPh>
    <rPh sb="5" eb="6">
      <t>モ</t>
    </rPh>
    <phoneticPr fontId="2"/>
  </si>
  <si>
    <t>光熱・
水道</t>
    <phoneticPr fontId="2"/>
  </si>
  <si>
    <r>
      <t>上</t>
    </r>
    <r>
      <rPr>
        <sz val="9"/>
        <rFont val="ＭＳ 明朝"/>
        <family val="1"/>
        <charset val="128"/>
      </rPr>
      <t>下
水道料</t>
    </r>
    <phoneticPr fontId="2"/>
  </si>
  <si>
    <r>
      <t>他</t>
    </r>
    <r>
      <rPr>
        <sz val="9"/>
        <rFont val="ＭＳ 明朝"/>
        <family val="1"/>
        <charset val="128"/>
      </rPr>
      <t>の
諸雑費</t>
    </r>
    <rPh sb="3" eb="4">
      <t>ショ</t>
    </rPh>
    <rPh sb="4" eb="6">
      <t>ザッピ</t>
    </rPh>
    <phoneticPr fontId="2"/>
  </si>
  <si>
    <r>
      <t>教</t>
    </r>
    <r>
      <rPr>
        <sz val="9"/>
        <rFont val="ＭＳ 明朝"/>
        <family val="1"/>
        <charset val="128"/>
      </rPr>
      <t>育
関係費</t>
    </r>
    <phoneticPr fontId="2"/>
  </si>
  <si>
    <r>
      <t>教養娯楽
関係</t>
    </r>
    <r>
      <rPr>
        <sz val="9"/>
        <rFont val="ＭＳ 明朝"/>
        <family val="1"/>
        <charset val="128"/>
      </rPr>
      <t>費</t>
    </r>
    <rPh sb="1" eb="2">
      <t>ヨウ</t>
    </rPh>
    <phoneticPr fontId="2"/>
  </si>
  <si>
    <r>
      <t>情報通信
関係</t>
    </r>
    <r>
      <rPr>
        <sz val="9"/>
        <rFont val="ＭＳ 明朝"/>
        <family val="1"/>
        <charset val="128"/>
      </rPr>
      <t>費</t>
    </r>
    <rPh sb="0" eb="2">
      <t>ジョウホウ</t>
    </rPh>
    <rPh sb="2" eb="4">
      <t>ツウシン</t>
    </rPh>
    <rPh sb="5" eb="6">
      <t>セキ</t>
    </rPh>
    <rPh sb="6" eb="7">
      <t>カカリ</t>
    </rPh>
    <rPh sb="7" eb="8">
      <t>ヒ</t>
    </rPh>
    <phoneticPr fontId="2"/>
  </si>
  <si>
    <r>
      <t>他</t>
    </r>
    <r>
      <rPr>
        <sz val="9"/>
        <rFont val="ＭＳ 明朝"/>
        <family val="1"/>
        <charset val="128"/>
      </rPr>
      <t>の
被服類</t>
    </r>
    <rPh sb="0" eb="1">
      <t>タ</t>
    </rPh>
    <rPh sb="3" eb="5">
      <t>ヒフク</t>
    </rPh>
    <rPh sb="5" eb="6">
      <t>ルイ</t>
    </rPh>
    <phoneticPr fontId="2"/>
  </si>
  <si>
    <t>115  消費者物価指数（平成22年基準）</t>
    <rPh sb="13" eb="15">
      <t>ヘイセイ</t>
    </rPh>
    <rPh sb="17" eb="18">
      <t>ネン</t>
    </rPh>
    <rPh sb="18" eb="20">
      <t>キジュン</t>
    </rPh>
    <phoneticPr fontId="2"/>
  </si>
  <si>
    <t>区分</t>
    <rPh sb="0" eb="2">
      <t>クブン</t>
    </rPh>
    <phoneticPr fontId="2"/>
  </si>
  <si>
    <t>ｳｪｲﾄ</t>
  </si>
  <si>
    <t>　１月</t>
  </si>
  <si>
    <t>２</t>
  </si>
  <si>
    <t>３</t>
  </si>
  <si>
    <t>４</t>
  </si>
  <si>
    <t>５</t>
  </si>
  <si>
    <t>６</t>
  </si>
  <si>
    <t>７</t>
  </si>
  <si>
    <t>８</t>
  </si>
  <si>
    <t>９</t>
  </si>
  <si>
    <t>10</t>
  </si>
  <si>
    <t>11</t>
  </si>
  <si>
    <t>12</t>
  </si>
  <si>
    <t>　　　　１月</t>
  </si>
  <si>
    <t>　　　　２</t>
  </si>
  <si>
    <t>　　　　３</t>
  </si>
  <si>
    <t>　　　　４</t>
  </si>
  <si>
    <t>　　　　５</t>
  </si>
  <si>
    <t>　　　　６</t>
  </si>
  <si>
    <t>　　　　７</t>
  </si>
  <si>
    <t>　　　　８</t>
  </si>
  <si>
    <t>　　　　９</t>
  </si>
  <si>
    <t>　　　  10</t>
  </si>
  <si>
    <t xml:space="preserve">        11</t>
  </si>
  <si>
    <t xml:space="preserve">        12</t>
  </si>
  <si>
    <t>　本表は、総務省統計局の作成による都市別消費者物価指数のうち、千葉市分を掲げたものである。
　指数計算に採用されている各品目のウエイトは総務省統計局実施の家計調査の結果等に基づいており、品目の価格は総務省統計局実施の小売物価統計調査によって調査された小売価格が用いられている。</t>
    <rPh sb="47" eb="49">
      <t>シスウ</t>
    </rPh>
    <rPh sb="49" eb="51">
      <t>ケイサン</t>
    </rPh>
    <rPh sb="52" eb="54">
      <t>サイヨウ</t>
    </rPh>
    <rPh sb="59" eb="60">
      <t>カク</t>
    </rPh>
    <rPh sb="60" eb="62">
      <t>ヒンモク</t>
    </rPh>
    <rPh sb="68" eb="71">
      <t>ソウムショウ</t>
    </rPh>
    <rPh sb="71" eb="74">
      <t>トウケイキョク</t>
    </rPh>
    <rPh sb="74" eb="76">
      <t>ジッシ</t>
    </rPh>
    <rPh sb="77" eb="79">
      <t>カケイ</t>
    </rPh>
    <rPh sb="79" eb="81">
      <t>チョウサ</t>
    </rPh>
    <rPh sb="82" eb="85">
      <t>ケッカトウ</t>
    </rPh>
    <rPh sb="86" eb="87">
      <t>モト</t>
    </rPh>
    <rPh sb="93" eb="95">
      <t>ヒンモク</t>
    </rPh>
    <rPh sb="96" eb="98">
      <t>カカク</t>
    </rPh>
    <rPh sb="99" eb="101">
      <t>ソウム</t>
    </rPh>
    <rPh sb="101" eb="102">
      <t>ショウ</t>
    </rPh>
    <rPh sb="102" eb="105">
      <t>トウケイキョク</t>
    </rPh>
    <rPh sb="105" eb="107">
      <t>ジッシ</t>
    </rPh>
    <rPh sb="108" eb="110">
      <t>コウリ</t>
    </rPh>
    <rPh sb="110" eb="112">
      <t>ブッカ</t>
    </rPh>
    <rPh sb="112" eb="114">
      <t>トウケイ</t>
    </rPh>
    <rPh sb="114" eb="116">
      <t>チョウサ</t>
    </rPh>
    <rPh sb="120" eb="122">
      <t>チョウサ</t>
    </rPh>
    <rPh sb="125" eb="127">
      <t>コウリ</t>
    </rPh>
    <rPh sb="127" eb="129">
      <t>カカク</t>
    </rPh>
    <rPh sb="130" eb="131">
      <t>モチ</t>
    </rPh>
    <phoneticPr fontId="2"/>
  </si>
  <si>
    <t>　平成23年平均</t>
    <rPh sb="1" eb="3">
      <t>ヘイセイ</t>
    </rPh>
    <rPh sb="5" eb="6">
      <t>ネン</t>
    </rPh>
    <rPh sb="6" eb="8">
      <t>ヘイキン</t>
    </rPh>
    <phoneticPr fontId="2"/>
  </si>
  <si>
    <t>H23</t>
  </si>
  <si>
    <t>H23</t>
    <phoneticPr fontId="2"/>
  </si>
  <si>
    <t>24</t>
  </si>
  <si>
    <t>25</t>
  </si>
  <si>
    <t>26</t>
  </si>
  <si>
    <t>27</t>
  </si>
  <si>
    <t>27</t>
    <phoneticPr fontId="2"/>
  </si>
  <si>
    <t>　　資　料　　総務省統計局</t>
    <phoneticPr fontId="2"/>
  </si>
  <si>
    <t>ｴﾝｹﾞﾙ係数</t>
    <phoneticPr fontId="2"/>
  </si>
  <si>
    <t>エンゲル係数（％）</t>
    <phoneticPr fontId="2"/>
  </si>
  <si>
    <t>現物総額</t>
    <phoneticPr fontId="2"/>
  </si>
  <si>
    <t>教養娯楽</t>
    <phoneticPr fontId="2"/>
  </si>
  <si>
    <t>教養娯楽関係費</t>
    <phoneticPr fontId="2"/>
  </si>
  <si>
    <t>（再掲）</t>
    <phoneticPr fontId="2"/>
  </si>
  <si>
    <t>教育関係</t>
    <rPh sb="2" eb="4">
      <t>カンケイ</t>
    </rPh>
    <phoneticPr fontId="2"/>
  </si>
  <si>
    <t>教育関係費</t>
    <phoneticPr fontId="2"/>
  </si>
  <si>
    <t>仕送り金</t>
    <phoneticPr fontId="2"/>
  </si>
  <si>
    <t>交際費</t>
    <phoneticPr fontId="2"/>
  </si>
  <si>
    <t>こづかい（使途不明）</t>
    <phoneticPr fontId="2"/>
  </si>
  <si>
    <t>諸雑費</t>
    <phoneticPr fontId="2"/>
  </si>
  <si>
    <t>ｊ</t>
  </si>
  <si>
    <t>その他の消費支出</t>
    <phoneticPr fontId="2"/>
  </si>
  <si>
    <t>教養娯楽サービス</t>
    <phoneticPr fontId="2"/>
  </si>
  <si>
    <t>書籍・他の印刷物</t>
    <phoneticPr fontId="2"/>
  </si>
  <si>
    <t>教養娯楽用品</t>
    <phoneticPr fontId="2"/>
  </si>
  <si>
    <t>教養娯楽用耐久財</t>
    <phoneticPr fontId="2"/>
  </si>
  <si>
    <t>ｉ</t>
  </si>
  <si>
    <t>補習教育</t>
    <phoneticPr fontId="2"/>
  </si>
  <si>
    <t>教科書・学習参考教材</t>
    <phoneticPr fontId="2"/>
  </si>
  <si>
    <t>授業料等</t>
    <phoneticPr fontId="2"/>
  </si>
  <si>
    <t>ｈ</t>
  </si>
  <si>
    <t>教育</t>
    <phoneticPr fontId="2"/>
  </si>
  <si>
    <t>通信</t>
    <phoneticPr fontId="2"/>
  </si>
  <si>
    <t>自動車等関係費</t>
    <phoneticPr fontId="2"/>
  </si>
  <si>
    <t>交通</t>
    <phoneticPr fontId="2"/>
  </si>
  <si>
    <t>ｇ</t>
  </si>
  <si>
    <t>交通・通信</t>
    <phoneticPr fontId="2"/>
  </si>
  <si>
    <t>保健医療サービス</t>
    <phoneticPr fontId="2"/>
  </si>
  <si>
    <t>保健医療用品・器具</t>
    <phoneticPr fontId="2"/>
  </si>
  <si>
    <t>健康保持用摂取品</t>
    <phoneticPr fontId="2"/>
  </si>
  <si>
    <t>医薬品</t>
    <phoneticPr fontId="2"/>
  </si>
  <si>
    <t>ｆ</t>
  </si>
  <si>
    <t>保健医療</t>
    <phoneticPr fontId="2"/>
  </si>
  <si>
    <t>被服関連サービス</t>
    <phoneticPr fontId="2"/>
  </si>
  <si>
    <t>履物類</t>
    <phoneticPr fontId="2"/>
  </si>
  <si>
    <t>他の被服</t>
    <phoneticPr fontId="2"/>
  </si>
  <si>
    <t>生地・糸類</t>
    <phoneticPr fontId="2"/>
  </si>
  <si>
    <t>下着類</t>
    <phoneticPr fontId="2"/>
  </si>
  <si>
    <t>シャツ・セーター類</t>
    <phoneticPr fontId="2"/>
  </si>
  <si>
    <t>洋服</t>
    <phoneticPr fontId="2"/>
  </si>
  <si>
    <t>和服</t>
    <phoneticPr fontId="2"/>
  </si>
  <si>
    <t>ｅ</t>
  </si>
  <si>
    <t>被服及び履物</t>
    <phoneticPr fontId="2"/>
  </si>
  <si>
    <t>家事サービス</t>
    <phoneticPr fontId="2"/>
  </si>
  <si>
    <t>家事用消耗品</t>
    <phoneticPr fontId="2"/>
  </si>
  <si>
    <t>家事雑貨</t>
    <phoneticPr fontId="2"/>
  </si>
  <si>
    <t>寝具類</t>
    <phoneticPr fontId="2"/>
  </si>
  <si>
    <t>室内装備・装飾品</t>
    <phoneticPr fontId="2"/>
  </si>
  <si>
    <t>家庭用耐久財</t>
    <phoneticPr fontId="2"/>
  </si>
  <si>
    <t>ｄ</t>
  </si>
  <si>
    <t>家具・家事用品</t>
    <phoneticPr fontId="2"/>
  </si>
  <si>
    <t>上下水道料</t>
    <phoneticPr fontId="2"/>
  </si>
  <si>
    <t>他の光熱</t>
    <phoneticPr fontId="2"/>
  </si>
  <si>
    <t>ガス代</t>
    <phoneticPr fontId="2"/>
  </si>
  <si>
    <t>電気代</t>
    <phoneticPr fontId="2"/>
  </si>
  <si>
    <t>ｃ</t>
  </si>
  <si>
    <t>光熱・水道</t>
    <phoneticPr fontId="2"/>
  </si>
  <si>
    <t>設備修繕・維持</t>
    <phoneticPr fontId="2"/>
  </si>
  <si>
    <t>家賃地代</t>
    <phoneticPr fontId="2"/>
  </si>
  <si>
    <t>ｂ</t>
  </si>
  <si>
    <t>住居</t>
    <phoneticPr fontId="2"/>
  </si>
  <si>
    <t>外食</t>
    <phoneticPr fontId="2"/>
  </si>
  <si>
    <t>酒類</t>
    <phoneticPr fontId="2"/>
  </si>
  <si>
    <t>飲料</t>
    <phoneticPr fontId="2"/>
  </si>
  <si>
    <t>調理食品</t>
    <phoneticPr fontId="2"/>
  </si>
  <si>
    <t>菓子類</t>
    <phoneticPr fontId="2"/>
  </si>
  <si>
    <t>油脂・調味料</t>
    <phoneticPr fontId="2"/>
  </si>
  <si>
    <t>果物</t>
    <phoneticPr fontId="2"/>
  </si>
  <si>
    <t>野菜・海藻</t>
    <phoneticPr fontId="2"/>
  </si>
  <si>
    <t>乳卵類</t>
    <phoneticPr fontId="2"/>
  </si>
  <si>
    <t>肉類</t>
    <phoneticPr fontId="2"/>
  </si>
  <si>
    <t>魚介類</t>
    <phoneticPr fontId="2"/>
  </si>
  <si>
    <t>穀類</t>
    <phoneticPr fontId="2"/>
  </si>
  <si>
    <t>ａ</t>
  </si>
  <si>
    <t>食料</t>
    <phoneticPr fontId="2"/>
  </si>
  <si>
    <t>消費支出</t>
    <phoneticPr fontId="2"/>
  </si>
  <si>
    <t>年齢</t>
    <phoneticPr fontId="2"/>
  </si>
  <si>
    <t>世帯主の年齢（歳）</t>
    <phoneticPr fontId="2"/>
  </si>
  <si>
    <t>有業人員</t>
    <phoneticPr fontId="2"/>
  </si>
  <si>
    <t>有業人員（人）</t>
    <phoneticPr fontId="2"/>
  </si>
  <si>
    <t>世帯人員</t>
    <phoneticPr fontId="2"/>
  </si>
  <si>
    <t>世帯人員（人）</t>
    <phoneticPr fontId="2"/>
  </si>
  <si>
    <t>世帯数</t>
    <phoneticPr fontId="2"/>
  </si>
  <si>
    <t>集計世帯数</t>
    <phoneticPr fontId="2"/>
  </si>
  <si>
    <t>12月</t>
  </si>
  <si>
    <t>11月</t>
  </si>
  <si>
    <t>10月</t>
    <phoneticPr fontId="2"/>
  </si>
  <si>
    <t>９月</t>
  </si>
  <si>
    <t>８月</t>
  </si>
  <si>
    <t>７月</t>
  </si>
  <si>
    <t>６月</t>
  </si>
  <si>
    <t>５月</t>
  </si>
  <si>
    <t>４月</t>
  </si>
  <si>
    <t>３月</t>
  </si>
  <si>
    <t>２月</t>
  </si>
  <si>
    <t>１月</t>
    <phoneticPr fontId="2"/>
  </si>
  <si>
    <t>平均</t>
    <phoneticPr fontId="2"/>
  </si>
  <si>
    <t>項   目</t>
    <phoneticPr fontId="2"/>
  </si>
  <si>
    <t>平　　　　　成　　　　　27　　　　　年</t>
    <phoneticPr fontId="2"/>
  </si>
  <si>
    <t>平成26年
平   均</t>
    <phoneticPr fontId="2"/>
  </si>
  <si>
    <t>平成25年
平   均</t>
    <phoneticPr fontId="2"/>
  </si>
  <si>
    <t>平成24年
平   均</t>
    <phoneticPr fontId="2"/>
  </si>
  <si>
    <t>平成23年
平   均</t>
    <phoneticPr fontId="2"/>
  </si>
  <si>
    <t>区　　分</t>
    <rPh sb="0" eb="1">
      <t>ク</t>
    </rPh>
    <rPh sb="3" eb="4">
      <t>ブン</t>
    </rPh>
    <phoneticPr fontId="2"/>
  </si>
  <si>
    <t>（単位　円）</t>
  </si>
  <si>
    <t>116  １世帯当たり１か月間の支出（二人以上の世帯）</t>
    <rPh sb="6" eb="8">
      <t>セタイ</t>
    </rPh>
    <rPh sb="8" eb="9">
      <t>ア</t>
    </rPh>
    <rPh sb="13" eb="15">
      <t>ゲツカン</t>
    </rPh>
    <rPh sb="16" eb="18">
      <t>シシュツ</t>
    </rPh>
    <rPh sb="19" eb="21">
      <t>フタリ</t>
    </rPh>
    <rPh sb="21" eb="23">
      <t>イジョウ</t>
    </rPh>
    <rPh sb="24" eb="26">
      <t>セタイ</t>
    </rPh>
    <phoneticPr fontId="2"/>
  </si>
  <si>
    <r>
      <t>　116</t>
    </r>
    <r>
      <rPr>
        <sz val="9"/>
        <rFont val="ＭＳ 明朝"/>
        <family val="1"/>
        <charset val="128"/>
      </rPr>
      <t>～11</t>
    </r>
    <r>
      <rPr>
        <sz val="9"/>
        <rFont val="ＭＳ 明朝"/>
        <family val="1"/>
        <charset val="128"/>
      </rPr>
      <t>7</t>
    </r>
    <r>
      <rPr>
        <sz val="9"/>
        <rFont val="ＭＳ 明朝"/>
        <family val="1"/>
        <charset val="128"/>
      </rPr>
      <t>表は、総務省統計局が実施する家計調査の結果による千葉市の消費世帯の１世帯当たり１か月平均の家計支出金額を示したもので、施設等の世帯、学生の単身世帯を除いた世帯を対象とし（料理飲食店、旅館または下宿屋(寄宿舎を含む。）を営む併用住宅の世帯、賄い付きの同居人がいる世帯、住込みの営業上の使用人が４人以上いる世帯、世帯主が３カ月以上不在の世帯、外国人世帯も除外。）、標本抽出された二人以上の世帯を６か月継続して調査し、順次新たに選定された世帯と交替していく。</t>
    </r>
    <rPh sb="18" eb="20">
      <t>ジッシ</t>
    </rPh>
    <rPh sb="27" eb="29">
      <t>ケッカ</t>
    </rPh>
    <rPh sb="67" eb="70">
      <t>シセツナド</t>
    </rPh>
    <rPh sb="71" eb="73">
      <t>セタイ</t>
    </rPh>
    <rPh sb="74" eb="76">
      <t>ガクセイ</t>
    </rPh>
    <rPh sb="79" eb="81">
      <t>セタイ</t>
    </rPh>
    <rPh sb="82" eb="83">
      <t>ノゾ</t>
    </rPh>
    <rPh sb="85" eb="87">
      <t>セタイ</t>
    </rPh>
    <rPh sb="88" eb="90">
      <t>タイショウ</t>
    </rPh>
    <rPh sb="93" eb="95">
      <t>リョウリ</t>
    </rPh>
    <rPh sb="95" eb="97">
      <t>インショク</t>
    </rPh>
    <rPh sb="97" eb="98">
      <t>テン</t>
    </rPh>
    <rPh sb="99" eb="101">
      <t>リョカン</t>
    </rPh>
    <rPh sb="104" eb="106">
      <t>ゲシュク</t>
    </rPh>
    <rPh sb="106" eb="107">
      <t>ヤ</t>
    </rPh>
    <rPh sb="108" eb="111">
      <t>キシュクシャ</t>
    </rPh>
    <rPh sb="112" eb="113">
      <t>フク</t>
    </rPh>
    <rPh sb="117" eb="118">
      <t>イトナ</t>
    </rPh>
    <rPh sb="119" eb="121">
      <t>ヘイヨウ</t>
    </rPh>
    <rPh sb="121" eb="123">
      <t>ジュウタク</t>
    </rPh>
    <rPh sb="124" eb="126">
      <t>セタイ</t>
    </rPh>
    <rPh sb="127" eb="128">
      <t>マカナ</t>
    </rPh>
    <rPh sb="129" eb="130">
      <t>ツ</t>
    </rPh>
    <rPh sb="132" eb="134">
      <t>ドウキョ</t>
    </rPh>
    <rPh sb="134" eb="135">
      <t>ニン</t>
    </rPh>
    <rPh sb="138" eb="140">
      <t>セタイ</t>
    </rPh>
    <rPh sb="159" eb="161">
      <t>セタイ</t>
    </rPh>
    <rPh sb="168" eb="171">
      <t>ゲツイジョウ</t>
    </rPh>
    <rPh sb="174" eb="176">
      <t>セタイ</t>
    </rPh>
    <rPh sb="177" eb="179">
      <t>ガイコク</t>
    </rPh>
    <rPh sb="179" eb="180">
      <t>ジン</t>
    </rPh>
    <rPh sb="180" eb="182">
      <t>セタイ</t>
    </rPh>
    <rPh sb="183" eb="185">
      <t>ジョガイ</t>
    </rPh>
    <rPh sb="195" eb="199">
      <t>ニニンイジョウ</t>
    </rPh>
    <rPh sb="210" eb="212">
      <t>チョウサ</t>
    </rPh>
    <rPh sb="216" eb="217">
      <t>アラ</t>
    </rPh>
    <rPh sb="219" eb="221">
      <t>センテイ</t>
    </rPh>
    <rPh sb="224" eb="226">
      <t>セタイ</t>
    </rPh>
    <phoneticPr fontId="2"/>
  </si>
  <si>
    <t>Ⅹ　　物　　価　・　消　　費</t>
    <phoneticPr fontId="2"/>
  </si>
  <si>
    <t>　　資　料　　総務省統計局</t>
    <phoneticPr fontId="2"/>
  </si>
  <si>
    <t>３</t>
    <phoneticPr fontId="2"/>
  </si>
  <si>
    <t>繰入金</t>
    <phoneticPr fontId="2"/>
  </si>
  <si>
    <t>3</t>
    <phoneticPr fontId="2"/>
  </si>
  <si>
    <t>－</t>
  </si>
  <si>
    <t>実収入以外の受取のその他</t>
    <rPh sb="0" eb="3">
      <t>ジツシュウニュウ</t>
    </rPh>
    <rPh sb="3" eb="5">
      <t>イガイ</t>
    </rPh>
    <rPh sb="6" eb="8">
      <t>ウケトリ</t>
    </rPh>
    <rPh sb="11" eb="12">
      <t>タ</t>
    </rPh>
    <phoneticPr fontId="2"/>
  </si>
  <si>
    <t>(9)</t>
  </si>
  <si>
    <t>財産売却</t>
    <phoneticPr fontId="2"/>
  </si>
  <si>
    <t>(8)</t>
  </si>
  <si>
    <t>一括払購入借入金</t>
    <phoneticPr fontId="2"/>
  </si>
  <si>
    <t>(7)</t>
  </si>
  <si>
    <t>分割払購入借入金</t>
    <phoneticPr fontId="2"/>
  </si>
  <si>
    <t>(6)</t>
  </si>
  <si>
    <t>他の借入金</t>
    <phoneticPr fontId="2"/>
  </si>
  <si>
    <t>(5)</t>
  </si>
  <si>
    <t>土地家屋借入金</t>
    <phoneticPr fontId="2"/>
  </si>
  <si>
    <t>(4)</t>
  </si>
  <si>
    <t>有価証券売却</t>
    <phoneticPr fontId="2"/>
  </si>
  <si>
    <t>(3)</t>
  </si>
  <si>
    <t>保険金</t>
    <phoneticPr fontId="2"/>
  </si>
  <si>
    <t>(2)</t>
  </si>
  <si>
    <t>預貯金引出</t>
    <phoneticPr fontId="2"/>
  </si>
  <si>
    <t>(1)</t>
    <phoneticPr fontId="2"/>
  </si>
  <si>
    <t>２</t>
    <phoneticPr fontId="2"/>
  </si>
  <si>
    <t>実収入以外の受取（繰入金を除く）</t>
    <rPh sb="6" eb="8">
      <t>ウケトリ</t>
    </rPh>
    <rPh sb="9" eb="11">
      <t>クリイレ</t>
    </rPh>
    <rPh sb="11" eb="12">
      <t>キン</t>
    </rPh>
    <rPh sb="13" eb="14">
      <t>ノゾ</t>
    </rPh>
    <phoneticPr fontId="2"/>
  </si>
  <si>
    <t>2</t>
    <phoneticPr fontId="2"/>
  </si>
  <si>
    <t>イ</t>
  </si>
  <si>
    <t>他の特別収入</t>
    <rPh sb="0" eb="1">
      <t>タ</t>
    </rPh>
    <rPh sb="2" eb="4">
      <t>トクベツ</t>
    </rPh>
    <rPh sb="4" eb="6">
      <t>シュウニュウ</t>
    </rPh>
    <phoneticPr fontId="2"/>
  </si>
  <si>
    <t>ア</t>
  </si>
  <si>
    <t>受贈金</t>
    <phoneticPr fontId="2"/>
  </si>
  <si>
    <t>特別収入</t>
    <phoneticPr fontId="2"/>
  </si>
  <si>
    <t>(2)</t>
    <phoneticPr fontId="2"/>
  </si>
  <si>
    <t>(ウ)</t>
  </si>
  <si>
    <t>仕送り金</t>
    <phoneticPr fontId="2"/>
  </si>
  <si>
    <t>(ｳ)</t>
    <phoneticPr fontId="2"/>
  </si>
  <si>
    <t>(イ)</t>
  </si>
  <si>
    <t>社会保障給付</t>
    <phoneticPr fontId="2"/>
  </si>
  <si>
    <t>(ｲ)</t>
    <phoneticPr fontId="2"/>
  </si>
  <si>
    <t>(ア)</t>
  </si>
  <si>
    <t>－</t>
    <phoneticPr fontId="2"/>
  </si>
  <si>
    <t>財産収入</t>
    <phoneticPr fontId="2"/>
  </si>
  <si>
    <t>(ｱ)</t>
    <phoneticPr fontId="2"/>
  </si>
  <si>
    <t>エ</t>
    <phoneticPr fontId="2"/>
  </si>
  <si>
    <t>他の経常収入</t>
    <phoneticPr fontId="2"/>
  </si>
  <si>
    <t>ウ</t>
    <phoneticPr fontId="2"/>
  </si>
  <si>
    <t>農林漁業収入</t>
    <rPh sb="0" eb="2">
      <t>ノウリン</t>
    </rPh>
    <rPh sb="2" eb="4">
      <t>ギョギョウ</t>
    </rPh>
    <rPh sb="4" eb="6">
      <t>シュウニュウ</t>
    </rPh>
    <phoneticPr fontId="2"/>
  </si>
  <si>
    <t>ウ</t>
  </si>
  <si>
    <t>内職収入</t>
    <phoneticPr fontId="2"/>
  </si>
  <si>
    <t>他の事業収入</t>
    <phoneticPr fontId="2"/>
  </si>
  <si>
    <t>家賃収入</t>
    <phoneticPr fontId="2"/>
  </si>
  <si>
    <t>事業・内職収入</t>
    <phoneticPr fontId="2"/>
  </si>
  <si>
    <r>
      <t>他の世</t>
    </r>
    <r>
      <rPr>
        <sz val="9"/>
        <rFont val="ＭＳ 明朝"/>
        <family val="1"/>
        <charset val="128"/>
      </rPr>
      <t>帯員収入</t>
    </r>
    <phoneticPr fontId="2"/>
  </si>
  <si>
    <t>(ａ)</t>
  </si>
  <si>
    <t>うち女</t>
    <rPh sb="2" eb="3">
      <t>オンナ</t>
    </rPh>
    <phoneticPr fontId="2"/>
  </si>
  <si>
    <r>
      <t>(a)</t>
    </r>
    <r>
      <rPr>
        <sz val="9"/>
        <rFont val="ＭＳ 明朝"/>
        <family val="1"/>
        <charset val="128"/>
      </rPr>
      <t xml:space="preserve">   </t>
    </r>
    <phoneticPr fontId="2"/>
  </si>
  <si>
    <t>世帯主の配偶者の収入</t>
  </si>
  <si>
    <t>賞与</t>
    <phoneticPr fontId="2"/>
  </si>
  <si>
    <t>臨時収入</t>
    <phoneticPr fontId="2"/>
  </si>
  <si>
    <t>定期収入</t>
    <phoneticPr fontId="2"/>
  </si>
  <si>
    <r>
      <rPr>
        <sz val="9"/>
        <rFont val="ＭＳ 明朝"/>
        <family val="1"/>
        <charset val="128"/>
      </rPr>
      <t>うち</t>
    </r>
    <r>
      <rPr>
        <sz val="9"/>
        <rFont val="ＭＳ 明朝"/>
        <family val="1"/>
        <charset val="128"/>
      </rPr>
      <t>男</t>
    </r>
    <r>
      <rPr>
        <sz val="9"/>
        <rFont val="ＭＳ 明朝"/>
        <family val="1"/>
        <charset val="128"/>
      </rPr>
      <t xml:space="preserve">   </t>
    </r>
    <phoneticPr fontId="2"/>
  </si>
  <si>
    <t>世帯主収入</t>
    <phoneticPr fontId="2"/>
  </si>
  <si>
    <t>勤め先収入</t>
    <phoneticPr fontId="2"/>
  </si>
  <si>
    <t>経常収入</t>
    <phoneticPr fontId="2"/>
  </si>
  <si>
    <t>実収入</t>
    <phoneticPr fontId="2"/>
  </si>
  <si>
    <t>１</t>
    <phoneticPr fontId="2"/>
  </si>
  <si>
    <t>受取</t>
    <rPh sb="0" eb="1">
      <t>ウ</t>
    </rPh>
    <rPh sb="1" eb="2">
      <t>ト</t>
    </rPh>
    <phoneticPr fontId="2"/>
  </si>
  <si>
    <t>年齢</t>
    <phoneticPr fontId="2"/>
  </si>
  <si>
    <t>(歳)</t>
    <rPh sb="1" eb="2">
      <t>トシ</t>
    </rPh>
    <phoneticPr fontId="2"/>
  </si>
  <si>
    <t>世帯主の年齢</t>
    <phoneticPr fontId="13"/>
  </si>
  <si>
    <t>有業人員</t>
    <phoneticPr fontId="2"/>
  </si>
  <si>
    <t>(人)</t>
    <rPh sb="1" eb="2">
      <t>ジン</t>
    </rPh>
    <phoneticPr fontId="2"/>
  </si>
  <si>
    <t>有業人員</t>
    <phoneticPr fontId="13"/>
  </si>
  <si>
    <t>世帯人員</t>
    <phoneticPr fontId="2"/>
  </si>
  <si>
    <t>世帯人員</t>
    <phoneticPr fontId="13"/>
  </si>
  <si>
    <t>世帯数</t>
    <phoneticPr fontId="2"/>
  </si>
  <si>
    <t>集計世帯数</t>
    <phoneticPr fontId="2"/>
  </si>
  <si>
    <t>12　　月</t>
  </si>
  <si>
    <t>11　　月</t>
  </si>
  <si>
    <t>10　　月</t>
  </si>
  <si>
    <t>９　　月</t>
  </si>
  <si>
    <t>８　　月</t>
  </si>
  <si>
    <t>７　　月</t>
  </si>
  <si>
    <t>６　　月</t>
  </si>
  <si>
    <t>５　　月</t>
  </si>
  <si>
    <t>４　　月</t>
  </si>
  <si>
    <t>３　　月</t>
  </si>
  <si>
    <t>２　　月</t>
  </si>
  <si>
    <t>１　　月</t>
  </si>
  <si>
    <t>平　　均</t>
  </si>
  <si>
    <t>平成27年</t>
    <phoneticPr fontId="2"/>
  </si>
  <si>
    <t>平成26年
平　　均</t>
    <phoneticPr fontId="2"/>
  </si>
  <si>
    <t>平成25年
平　　均</t>
    <phoneticPr fontId="2"/>
  </si>
  <si>
    <t>平成24年
平　　均</t>
    <phoneticPr fontId="2"/>
  </si>
  <si>
    <t>平成23年
平　　均</t>
    <phoneticPr fontId="2"/>
  </si>
  <si>
    <t>区　　　分</t>
    <rPh sb="0" eb="1">
      <t>ク</t>
    </rPh>
    <rPh sb="4" eb="5">
      <t>ブン</t>
    </rPh>
    <phoneticPr fontId="2"/>
  </si>
  <si>
    <t xml:space="preserve"> 本表は、千葉市の勤労者世帯の１世帯当たり年間平均１か月間の収入と支出金額を示したものである。</t>
    <rPh sb="1" eb="2">
      <t>ホン</t>
    </rPh>
    <rPh sb="2" eb="3">
      <t>ヒョウ</t>
    </rPh>
    <rPh sb="5" eb="8">
      <t>チバシ</t>
    </rPh>
    <rPh sb="9" eb="12">
      <t>キンロウシャ</t>
    </rPh>
    <rPh sb="12" eb="14">
      <t>セタイ</t>
    </rPh>
    <rPh sb="16" eb="18">
      <t>セタイ</t>
    </rPh>
    <rPh sb="18" eb="19">
      <t>ア</t>
    </rPh>
    <rPh sb="21" eb="23">
      <t>ネンカン</t>
    </rPh>
    <rPh sb="23" eb="25">
      <t>ヘイキン</t>
    </rPh>
    <rPh sb="27" eb="28">
      <t>ゲツ</t>
    </rPh>
    <rPh sb="28" eb="29">
      <t>マ</t>
    </rPh>
    <rPh sb="30" eb="32">
      <t>シュウニュウ</t>
    </rPh>
    <rPh sb="33" eb="35">
      <t>シシュツ</t>
    </rPh>
    <rPh sb="35" eb="37">
      <t>キンガク</t>
    </rPh>
    <rPh sb="38" eb="39">
      <t>シメ</t>
    </rPh>
    <phoneticPr fontId="2"/>
  </si>
  <si>
    <t>117  １世帯当たり１か月間の収入と支出（二人以上の世帯のうち勤労者世帯）</t>
    <phoneticPr fontId="2"/>
  </si>
  <si>
    <t>Ⅹ　　物　　価　・　消　　費</t>
    <phoneticPr fontId="2"/>
  </si>
  <si>
    <t>　　資　料　　総務省統計局</t>
    <phoneticPr fontId="2"/>
  </si>
  <si>
    <t>エンゲル係数</t>
    <phoneticPr fontId="2"/>
  </si>
  <si>
    <t>エンゲル係数 (％)</t>
    <phoneticPr fontId="13"/>
  </si>
  <si>
    <t>平均貯蓄率</t>
    <phoneticPr fontId="2"/>
  </si>
  <si>
    <t>貯蓄純増 (平均貯蓄率) (％)</t>
    <rPh sb="8" eb="11">
      <t>チョチクリツ</t>
    </rPh>
    <phoneticPr fontId="13"/>
  </si>
  <si>
    <t>金融資産純増率</t>
    <phoneticPr fontId="2"/>
  </si>
  <si>
    <t>金融資産純増率 (％)</t>
    <phoneticPr fontId="13"/>
  </si>
  <si>
    <t>黒字率</t>
    <phoneticPr fontId="2"/>
  </si>
  <si>
    <t>黒字率 （％)</t>
    <phoneticPr fontId="13"/>
  </si>
  <si>
    <t>平均消費性向</t>
    <phoneticPr fontId="2"/>
  </si>
  <si>
    <t>平均消費性向 (％)</t>
    <rPh sb="0" eb="2">
      <t>ヘイキン</t>
    </rPh>
    <phoneticPr fontId="13"/>
  </si>
  <si>
    <t>（再掲）可処分所得に対する割合</t>
    <rPh sb="1" eb="3">
      <t>サイケイ</t>
    </rPh>
    <rPh sb="4" eb="7">
      <t>カショブン</t>
    </rPh>
    <rPh sb="7" eb="9">
      <t>ショトク</t>
    </rPh>
    <rPh sb="10" eb="11">
      <t>タイ</t>
    </rPh>
    <rPh sb="13" eb="15">
      <t>ワリアイ</t>
    </rPh>
    <phoneticPr fontId="13"/>
  </si>
  <si>
    <t>繰越純増</t>
    <phoneticPr fontId="2"/>
  </si>
  <si>
    <t>その他の純増</t>
    <phoneticPr fontId="2"/>
  </si>
  <si>
    <t>財産純増</t>
    <phoneticPr fontId="2"/>
  </si>
  <si>
    <t>－</t>
    <phoneticPr fontId="2"/>
  </si>
  <si>
    <t>掛買純減</t>
    <phoneticPr fontId="2"/>
  </si>
  <si>
    <t>一括払購入借入金純減</t>
    <phoneticPr fontId="2"/>
  </si>
  <si>
    <t>月賦純減</t>
    <phoneticPr fontId="2"/>
  </si>
  <si>
    <t>分割払購入借入金純減</t>
    <phoneticPr fontId="2"/>
  </si>
  <si>
    <t>他の借金純減</t>
    <phoneticPr fontId="2"/>
  </si>
  <si>
    <t>土地家屋借金純減</t>
    <phoneticPr fontId="2"/>
  </si>
  <si>
    <t>有価証券純購入</t>
    <phoneticPr fontId="2"/>
  </si>
  <si>
    <t>保険純増</t>
    <phoneticPr fontId="2"/>
  </si>
  <si>
    <t>預貯金純増</t>
    <phoneticPr fontId="2"/>
  </si>
  <si>
    <t>貯蓄純増</t>
    <phoneticPr fontId="2"/>
  </si>
  <si>
    <t>金融資産純増</t>
    <phoneticPr fontId="2"/>
  </si>
  <si>
    <t xml:space="preserve">黒字   </t>
    <rPh sb="0" eb="1">
      <t>クロ</t>
    </rPh>
    <phoneticPr fontId="2"/>
  </si>
  <si>
    <t>黒字</t>
    <phoneticPr fontId="2"/>
  </si>
  <si>
    <t>可処分所得</t>
    <phoneticPr fontId="2"/>
  </si>
  <si>
    <t>現物総額</t>
    <phoneticPr fontId="2"/>
  </si>
  <si>
    <t>繰越金</t>
    <phoneticPr fontId="2"/>
  </si>
  <si>
    <t>実支出以外の支払のその他</t>
    <rPh sb="0" eb="3">
      <t>ジツシシュツ</t>
    </rPh>
    <rPh sb="3" eb="5">
      <t>イガイ</t>
    </rPh>
    <rPh sb="6" eb="8">
      <t>シハライ</t>
    </rPh>
    <rPh sb="11" eb="12">
      <t>タ</t>
    </rPh>
    <phoneticPr fontId="2"/>
  </si>
  <si>
    <r>
      <t>(</t>
    </r>
    <r>
      <rPr>
        <sz val="9"/>
        <rFont val="ＭＳ 明朝"/>
        <family val="1"/>
        <charset val="128"/>
      </rPr>
      <t>9)</t>
    </r>
  </si>
  <si>
    <r>
      <t>財</t>
    </r>
    <r>
      <rPr>
        <sz val="9"/>
        <rFont val="ＭＳ 明朝"/>
        <family val="1"/>
        <charset val="128"/>
      </rPr>
      <t>産購入</t>
    </r>
    <phoneticPr fontId="2"/>
  </si>
  <si>
    <r>
      <t>(</t>
    </r>
    <r>
      <rPr>
        <sz val="9"/>
        <rFont val="ＭＳ 明朝"/>
        <family val="1"/>
        <charset val="128"/>
      </rPr>
      <t>8)</t>
    </r>
  </si>
  <si>
    <t>一括払購入借入金返済</t>
    <phoneticPr fontId="2"/>
  </si>
  <si>
    <r>
      <t>(</t>
    </r>
    <r>
      <rPr>
        <sz val="9"/>
        <rFont val="ＭＳ 明朝"/>
        <family val="1"/>
        <charset val="128"/>
      </rPr>
      <t>7)</t>
    </r>
  </si>
  <si>
    <t>分割払購入借入金返済</t>
    <phoneticPr fontId="2"/>
  </si>
  <si>
    <r>
      <t>(</t>
    </r>
    <r>
      <rPr>
        <sz val="9"/>
        <rFont val="ＭＳ 明朝"/>
        <family val="1"/>
        <charset val="128"/>
      </rPr>
      <t>6)</t>
    </r>
  </si>
  <si>
    <r>
      <t>他</t>
    </r>
    <r>
      <rPr>
        <sz val="9"/>
        <rFont val="ＭＳ 明朝"/>
        <family val="1"/>
        <charset val="128"/>
      </rPr>
      <t>の借金返済</t>
    </r>
    <phoneticPr fontId="2"/>
  </si>
  <si>
    <r>
      <t>(</t>
    </r>
    <r>
      <rPr>
        <sz val="9"/>
        <rFont val="ＭＳ 明朝"/>
        <family val="1"/>
        <charset val="128"/>
      </rPr>
      <t>5)</t>
    </r>
  </si>
  <si>
    <r>
      <t>土</t>
    </r>
    <r>
      <rPr>
        <sz val="9"/>
        <rFont val="ＭＳ 明朝"/>
        <family val="1"/>
        <charset val="128"/>
      </rPr>
      <t>地家屋借金返済</t>
    </r>
    <phoneticPr fontId="2"/>
  </si>
  <si>
    <r>
      <t>(</t>
    </r>
    <r>
      <rPr>
        <sz val="9"/>
        <rFont val="ＭＳ 明朝"/>
        <family val="1"/>
        <charset val="128"/>
      </rPr>
      <t>4)</t>
    </r>
  </si>
  <si>
    <r>
      <t>有</t>
    </r>
    <r>
      <rPr>
        <sz val="9"/>
        <rFont val="ＭＳ 明朝"/>
        <family val="1"/>
        <charset val="128"/>
      </rPr>
      <t>価証券購入</t>
    </r>
    <phoneticPr fontId="2"/>
  </si>
  <si>
    <r>
      <t>(</t>
    </r>
    <r>
      <rPr>
        <sz val="9"/>
        <rFont val="ＭＳ 明朝"/>
        <family val="1"/>
        <charset val="128"/>
      </rPr>
      <t>3)</t>
    </r>
  </si>
  <si>
    <r>
      <t>保</t>
    </r>
    <r>
      <rPr>
        <sz val="9"/>
        <rFont val="ＭＳ 明朝"/>
        <family val="1"/>
        <charset val="128"/>
      </rPr>
      <t>険料</t>
    </r>
    <rPh sb="2" eb="3">
      <t>リョウ</t>
    </rPh>
    <phoneticPr fontId="2"/>
  </si>
  <si>
    <r>
      <t>(</t>
    </r>
    <r>
      <rPr>
        <sz val="9"/>
        <rFont val="ＭＳ 明朝"/>
        <family val="1"/>
        <charset val="128"/>
      </rPr>
      <t>2)</t>
    </r>
  </si>
  <si>
    <r>
      <t>預</t>
    </r>
    <r>
      <rPr>
        <sz val="9"/>
        <rFont val="ＭＳ 明朝"/>
        <family val="1"/>
        <charset val="128"/>
      </rPr>
      <t>貯金</t>
    </r>
    <phoneticPr fontId="2"/>
  </si>
  <si>
    <r>
      <t>(</t>
    </r>
    <r>
      <rPr>
        <sz val="9"/>
        <rFont val="ＭＳ 明朝"/>
        <family val="1"/>
        <charset val="128"/>
      </rPr>
      <t>1)</t>
    </r>
    <phoneticPr fontId="2"/>
  </si>
  <si>
    <t>実支出以外の支払（繰越金を除く）</t>
    <rPh sb="6" eb="8">
      <t>シハラ</t>
    </rPh>
    <rPh sb="9" eb="11">
      <t>クリコシ</t>
    </rPh>
    <rPh sb="11" eb="12">
      <t>キン</t>
    </rPh>
    <rPh sb="13" eb="14">
      <t>ノゾ</t>
    </rPh>
    <phoneticPr fontId="2"/>
  </si>
  <si>
    <r>
      <t>他</t>
    </r>
    <r>
      <rPr>
        <sz val="9"/>
        <rFont val="ＭＳ 明朝"/>
        <family val="1"/>
        <charset val="128"/>
      </rPr>
      <t>の非消費支出</t>
    </r>
    <phoneticPr fontId="2"/>
  </si>
  <si>
    <r>
      <t>社</t>
    </r>
    <r>
      <rPr>
        <sz val="9"/>
        <rFont val="ＭＳ 明朝"/>
        <family val="1"/>
        <charset val="128"/>
      </rPr>
      <t>会保険料</t>
    </r>
    <phoneticPr fontId="2"/>
  </si>
  <si>
    <t>(ｳ)</t>
    <phoneticPr fontId="2"/>
  </si>
  <si>
    <r>
      <t>他</t>
    </r>
    <r>
      <rPr>
        <sz val="9"/>
        <rFont val="ＭＳ 明朝"/>
        <family val="1"/>
        <charset val="128"/>
      </rPr>
      <t>の税</t>
    </r>
    <phoneticPr fontId="2"/>
  </si>
  <si>
    <t>(ｲ)</t>
    <phoneticPr fontId="2"/>
  </si>
  <si>
    <r>
      <t>個</t>
    </r>
    <r>
      <rPr>
        <sz val="9"/>
        <rFont val="ＭＳ 明朝"/>
        <family val="1"/>
        <charset val="128"/>
      </rPr>
      <t>人住民税</t>
    </r>
    <phoneticPr fontId="2"/>
  </si>
  <si>
    <t>(ｱ)</t>
    <phoneticPr fontId="2"/>
  </si>
  <si>
    <r>
      <t>勤</t>
    </r>
    <r>
      <rPr>
        <sz val="9"/>
        <rFont val="ＭＳ 明朝"/>
        <family val="1"/>
        <charset val="128"/>
      </rPr>
      <t>労所得税</t>
    </r>
    <phoneticPr fontId="2"/>
  </si>
  <si>
    <r>
      <t>直</t>
    </r>
    <r>
      <rPr>
        <sz val="9"/>
        <rFont val="ＭＳ 明朝"/>
        <family val="1"/>
        <charset val="128"/>
      </rPr>
      <t>接税</t>
    </r>
    <phoneticPr fontId="2"/>
  </si>
  <si>
    <t>非消費支出</t>
    <phoneticPr fontId="2"/>
  </si>
  <si>
    <t>(2)</t>
    <phoneticPr fontId="2"/>
  </si>
  <si>
    <t>再　掲</t>
  </si>
  <si>
    <r>
      <t>教</t>
    </r>
    <r>
      <rPr>
        <sz val="9"/>
        <rFont val="ＭＳ 明朝"/>
        <family val="1"/>
        <charset val="128"/>
      </rPr>
      <t>養娯楽関係費</t>
    </r>
    <phoneticPr fontId="2"/>
  </si>
  <si>
    <t>(再掲)</t>
    <phoneticPr fontId="2"/>
  </si>
  <si>
    <r>
      <t>教</t>
    </r>
    <r>
      <rPr>
        <sz val="9"/>
        <rFont val="ＭＳ 明朝"/>
        <family val="1"/>
        <charset val="128"/>
      </rPr>
      <t xml:space="preserve">育関係費 </t>
    </r>
    <phoneticPr fontId="2"/>
  </si>
  <si>
    <t>(ｴ)</t>
    <phoneticPr fontId="2"/>
  </si>
  <si>
    <r>
      <t>仕</t>
    </r>
    <r>
      <rPr>
        <sz val="9"/>
        <rFont val="ＭＳ 明朝"/>
        <family val="1"/>
        <charset val="128"/>
      </rPr>
      <t>送り金</t>
    </r>
    <phoneticPr fontId="2"/>
  </si>
  <si>
    <r>
      <t>交</t>
    </r>
    <r>
      <rPr>
        <sz val="9"/>
        <rFont val="ＭＳ 明朝"/>
        <family val="1"/>
        <charset val="128"/>
      </rPr>
      <t>際費</t>
    </r>
    <phoneticPr fontId="13"/>
  </si>
  <si>
    <r>
      <t>こづ</t>
    </r>
    <r>
      <rPr>
        <sz val="9"/>
        <rFont val="ＭＳ 明朝"/>
        <family val="1"/>
        <charset val="128"/>
      </rPr>
      <t>かい(使途不明)</t>
    </r>
    <phoneticPr fontId="2"/>
  </si>
  <si>
    <r>
      <t>諸</t>
    </r>
    <r>
      <rPr>
        <sz val="9"/>
        <rFont val="ＭＳ 明朝"/>
        <family val="1"/>
        <charset val="128"/>
      </rPr>
      <t>雑費</t>
    </r>
    <phoneticPr fontId="2"/>
  </si>
  <si>
    <t>コ</t>
  </si>
  <si>
    <t>その他の消費支出</t>
    <phoneticPr fontId="2"/>
  </si>
  <si>
    <r>
      <t>教養</t>
    </r>
    <r>
      <rPr>
        <sz val="9"/>
        <rFont val="ＭＳ 明朝"/>
        <family val="1"/>
        <charset val="128"/>
      </rPr>
      <t>娯楽サービス</t>
    </r>
    <phoneticPr fontId="2"/>
  </si>
  <si>
    <r>
      <t>書籍</t>
    </r>
    <r>
      <rPr>
        <sz val="9"/>
        <rFont val="ＭＳ 明朝"/>
        <family val="1"/>
        <charset val="128"/>
      </rPr>
      <t>・他の印刷物</t>
    </r>
    <phoneticPr fontId="2"/>
  </si>
  <si>
    <r>
      <t>教養</t>
    </r>
    <r>
      <rPr>
        <sz val="9"/>
        <rFont val="ＭＳ 明朝"/>
        <family val="1"/>
        <charset val="128"/>
      </rPr>
      <t>娯楽用品</t>
    </r>
    <phoneticPr fontId="2"/>
  </si>
  <si>
    <r>
      <t>教養</t>
    </r>
    <r>
      <rPr>
        <sz val="9"/>
        <rFont val="ＭＳ 明朝"/>
        <family val="1"/>
        <charset val="128"/>
      </rPr>
      <t>娯楽用耐久財</t>
    </r>
    <phoneticPr fontId="2"/>
  </si>
  <si>
    <t>ケ</t>
  </si>
  <si>
    <t>教養娯楽</t>
    <phoneticPr fontId="2"/>
  </si>
  <si>
    <r>
      <t>補</t>
    </r>
    <r>
      <rPr>
        <sz val="9"/>
        <rFont val="ＭＳ 明朝"/>
        <family val="1"/>
        <charset val="128"/>
      </rPr>
      <t>習教育</t>
    </r>
    <phoneticPr fontId="2"/>
  </si>
  <si>
    <t>教科書・学習参考教材</t>
  </si>
  <si>
    <r>
      <t>授</t>
    </r>
    <r>
      <rPr>
        <sz val="9"/>
        <rFont val="ＭＳ 明朝"/>
        <family val="1"/>
        <charset val="128"/>
      </rPr>
      <t>業料等</t>
    </r>
    <phoneticPr fontId="2"/>
  </si>
  <si>
    <t>ク</t>
  </si>
  <si>
    <t>教育</t>
    <phoneticPr fontId="2"/>
  </si>
  <si>
    <r>
      <t>通</t>
    </r>
    <r>
      <rPr>
        <sz val="9"/>
        <rFont val="ＭＳ 明朝"/>
        <family val="1"/>
        <charset val="128"/>
      </rPr>
      <t>信</t>
    </r>
    <phoneticPr fontId="2"/>
  </si>
  <si>
    <r>
      <t>自動</t>
    </r>
    <r>
      <rPr>
        <sz val="9"/>
        <rFont val="ＭＳ 明朝"/>
        <family val="1"/>
        <charset val="128"/>
      </rPr>
      <t>車等関係費</t>
    </r>
    <phoneticPr fontId="2"/>
  </si>
  <si>
    <r>
      <t>交</t>
    </r>
    <r>
      <rPr>
        <sz val="9"/>
        <rFont val="ＭＳ 明朝"/>
        <family val="1"/>
        <charset val="128"/>
      </rPr>
      <t>通</t>
    </r>
    <phoneticPr fontId="2"/>
  </si>
  <si>
    <t>キ</t>
  </si>
  <si>
    <t>交通・通信</t>
    <phoneticPr fontId="2"/>
  </si>
  <si>
    <r>
      <t>保健</t>
    </r>
    <r>
      <rPr>
        <sz val="9"/>
        <rFont val="ＭＳ 明朝"/>
        <family val="1"/>
        <charset val="128"/>
      </rPr>
      <t>医療サービス</t>
    </r>
    <phoneticPr fontId="2"/>
  </si>
  <si>
    <r>
      <t>保健医療</t>
    </r>
    <r>
      <rPr>
        <sz val="9"/>
        <rFont val="ＭＳ 明朝"/>
        <family val="1"/>
        <charset val="128"/>
      </rPr>
      <t>用品・器具</t>
    </r>
    <phoneticPr fontId="2"/>
  </si>
  <si>
    <t>健康保持用摂取品</t>
    <phoneticPr fontId="2"/>
  </si>
  <si>
    <r>
      <t>医</t>
    </r>
    <r>
      <rPr>
        <sz val="9"/>
        <rFont val="ＭＳ 明朝"/>
        <family val="1"/>
        <charset val="128"/>
      </rPr>
      <t>薬品</t>
    </r>
    <phoneticPr fontId="2"/>
  </si>
  <si>
    <t>カ</t>
  </si>
  <si>
    <t>保健医療</t>
    <phoneticPr fontId="2"/>
  </si>
  <si>
    <t>(ｸ)</t>
    <phoneticPr fontId="2"/>
  </si>
  <si>
    <r>
      <t>被服</t>
    </r>
    <r>
      <rPr>
        <sz val="9"/>
        <rFont val="ＭＳ 明朝"/>
        <family val="1"/>
        <charset val="128"/>
      </rPr>
      <t>関連サービス</t>
    </r>
    <phoneticPr fontId="2"/>
  </si>
  <si>
    <t>(ｷ)</t>
    <phoneticPr fontId="2"/>
  </si>
  <si>
    <r>
      <t>履</t>
    </r>
    <r>
      <rPr>
        <sz val="9"/>
        <rFont val="ＭＳ 明朝"/>
        <family val="1"/>
        <charset val="128"/>
      </rPr>
      <t>物類</t>
    </r>
    <phoneticPr fontId="2"/>
  </si>
  <si>
    <t>(ｶ)</t>
    <phoneticPr fontId="2"/>
  </si>
  <si>
    <r>
      <t>他</t>
    </r>
    <r>
      <rPr>
        <sz val="9"/>
        <rFont val="ＭＳ 明朝"/>
        <family val="1"/>
        <charset val="128"/>
      </rPr>
      <t>の被服</t>
    </r>
    <phoneticPr fontId="2"/>
  </si>
  <si>
    <t>(ｵ)</t>
    <phoneticPr fontId="2"/>
  </si>
  <si>
    <r>
      <t>生</t>
    </r>
    <r>
      <rPr>
        <sz val="9"/>
        <rFont val="ＭＳ 明朝"/>
        <family val="1"/>
        <charset val="128"/>
      </rPr>
      <t>地・糸類</t>
    </r>
    <phoneticPr fontId="2"/>
  </si>
  <si>
    <r>
      <t>下</t>
    </r>
    <r>
      <rPr>
        <sz val="9"/>
        <rFont val="ＭＳ 明朝"/>
        <family val="1"/>
        <charset val="128"/>
      </rPr>
      <t>着類</t>
    </r>
    <phoneticPr fontId="2"/>
  </si>
  <si>
    <t>シャツ・セーター類</t>
    <phoneticPr fontId="2"/>
  </si>
  <si>
    <r>
      <t>洋</t>
    </r>
    <r>
      <rPr>
        <sz val="9"/>
        <rFont val="ＭＳ 明朝"/>
        <family val="1"/>
        <charset val="128"/>
      </rPr>
      <t>服</t>
    </r>
    <phoneticPr fontId="2"/>
  </si>
  <si>
    <r>
      <t>和</t>
    </r>
    <r>
      <rPr>
        <sz val="9"/>
        <rFont val="ＭＳ 明朝"/>
        <family val="1"/>
        <charset val="128"/>
      </rPr>
      <t>服</t>
    </r>
    <phoneticPr fontId="2"/>
  </si>
  <si>
    <t>オ</t>
  </si>
  <si>
    <t>被服及び履物</t>
    <phoneticPr fontId="2"/>
  </si>
  <si>
    <r>
      <t>家</t>
    </r>
    <r>
      <rPr>
        <sz val="9"/>
        <rFont val="ＭＳ 明朝"/>
        <family val="1"/>
        <charset val="128"/>
      </rPr>
      <t>事サービス</t>
    </r>
    <phoneticPr fontId="2"/>
  </si>
  <si>
    <r>
      <t>家</t>
    </r>
    <r>
      <rPr>
        <sz val="9"/>
        <rFont val="ＭＳ 明朝"/>
        <family val="1"/>
        <charset val="128"/>
      </rPr>
      <t>事用消耗品</t>
    </r>
    <phoneticPr fontId="2"/>
  </si>
  <si>
    <r>
      <t>家</t>
    </r>
    <r>
      <rPr>
        <sz val="9"/>
        <rFont val="ＭＳ 明朝"/>
        <family val="1"/>
        <charset val="128"/>
      </rPr>
      <t>事雑貨</t>
    </r>
    <phoneticPr fontId="2"/>
  </si>
  <si>
    <r>
      <t>寝</t>
    </r>
    <r>
      <rPr>
        <sz val="9"/>
        <rFont val="ＭＳ 明朝"/>
        <family val="1"/>
        <charset val="128"/>
      </rPr>
      <t>具類</t>
    </r>
    <phoneticPr fontId="2"/>
  </si>
  <si>
    <t>室内装備・装飾品</t>
    <phoneticPr fontId="2"/>
  </si>
  <si>
    <r>
      <t>家</t>
    </r>
    <r>
      <rPr>
        <sz val="9"/>
        <rFont val="ＭＳ 明朝"/>
        <family val="1"/>
        <charset val="128"/>
      </rPr>
      <t>庭用耐久財</t>
    </r>
    <phoneticPr fontId="2"/>
  </si>
  <si>
    <t>エ</t>
  </si>
  <si>
    <t>家具・家事用品</t>
    <phoneticPr fontId="2"/>
  </si>
  <si>
    <r>
      <t>上</t>
    </r>
    <r>
      <rPr>
        <sz val="9"/>
        <rFont val="ＭＳ 明朝"/>
        <family val="1"/>
        <charset val="128"/>
      </rPr>
      <t>下水道料</t>
    </r>
    <phoneticPr fontId="2"/>
  </si>
  <si>
    <r>
      <t>他</t>
    </r>
    <r>
      <rPr>
        <sz val="9"/>
        <rFont val="ＭＳ 明朝"/>
        <family val="1"/>
        <charset val="128"/>
      </rPr>
      <t>の光熱</t>
    </r>
    <phoneticPr fontId="2"/>
  </si>
  <si>
    <r>
      <t>ガ</t>
    </r>
    <r>
      <rPr>
        <sz val="9"/>
        <rFont val="ＭＳ 明朝"/>
        <family val="1"/>
        <charset val="128"/>
      </rPr>
      <t>ス代</t>
    </r>
    <phoneticPr fontId="2"/>
  </si>
  <si>
    <r>
      <t>電</t>
    </r>
    <r>
      <rPr>
        <sz val="9"/>
        <rFont val="ＭＳ 明朝"/>
        <family val="1"/>
        <charset val="128"/>
      </rPr>
      <t>気代</t>
    </r>
    <phoneticPr fontId="2"/>
  </si>
  <si>
    <t>光熱・水道</t>
    <phoneticPr fontId="2"/>
  </si>
  <si>
    <r>
      <t>設備</t>
    </r>
    <r>
      <rPr>
        <sz val="9"/>
        <rFont val="ＭＳ 明朝"/>
        <family val="1"/>
        <charset val="128"/>
      </rPr>
      <t>修繕・維持</t>
    </r>
    <phoneticPr fontId="2"/>
  </si>
  <si>
    <r>
      <t>家</t>
    </r>
    <r>
      <rPr>
        <sz val="9"/>
        <rFont val="ＭＳ 明朝"/>
        <family val="1"/>
        <charset val="128"/>
      </rPr>
      <t>賃地代</t>
    </r>
    <phoneticPr fontId="2"/>
  </si>
  <si>
    <t>住居</t>
    <phoneticPr fontId="2"/>
  </si>
  <si>
    <t>(ｼ)</t>
    <phoneticPr fontId="2"/>
  </si>
  <si>
    <r>
      <t>外</t>
    </r>
    <r>
      <rPr>
        <sz val="9"/>
        <rFont val="ＭＳ 明朝"/>
        <family val="1"/>
        <charset val="128"/>
      </rPr>
      <t>食</t>
    </r>
    <phoneticPr fontId="2"/>
  </si>
  <si>
    <t>(ｻ)</t>
    <phoneticPr fontId="2"/>
  </si>
  <si>
    <r>
      <t>酒</t>
    </r>
    <r>
      <rPr>
        <sz val="9"/>
        <rFont val="ＭＳ 明朝"/>
        <family val="1"/>
        <charset val="128"/>
      </rPr>
      <t>類</t>
    </r>
    <phoneticPr fontId="2"/>
  </si>
  <si>
    <t>(ｺ)</t>
    <phoneticPr fontId="2"/>
  </si>
  <si>
    <r>
      <t>飲</t>
    </r>
    <r>
      <rPr>
        <sz val="9"/>
        <rFont val="ＭＳ 明朝"/>
        <family val="1"/>
        <charset val="128"/>
      </rPr>
      <t>料</t>
    </r>
    <phoneticPr fontId="2"/>
  </si>
  <si>
    <t>(ｹ)</t>
    <phoneticPr fontId="2"/>
  </si>
  <si>
    <r>
      <t>調</t>
    </r>
    <r>
      <rPr>
        <sz val="9"/>
        <rFont val="ＭＳ 明朝"/>
        <family val="1"/>
        <charset val="128"/>
      </rPr>
      <t>理食品</t>
    </r>
    <phoneticPr fontId="2"/>
  </si>
  <si>
    <r>
      <t>菓</t>
    </r>
    <r>
      <rPr>
        <sz val="9"/>
        <rFont val="ＭＳ 明朝"/>
        <family val="1"/>
        <charset val="128"/>
      </rPr>
      <t>子類</t>
    </r>
    <phoneticPr fontId="2"/>
  </si>
  <si>
    <r>
      <t>油</t>
    </r>
    <r>
      <rPr>
        <sz val="9"/>
        <rFont val="ＭＳ 明朝"/>
        <family val="1"/>
        <charset val="128"/>
      </rPr>
      <t>脂・調味料</t>
    </r>
    <phoneticPr fontId="2"/>
  </si>
  <si>
    <r>
      <t>果</t>
    </r>
    <r>
      <rPr>
        <sz val="9"/>
        <rFont val="ＭＳ 明朝"/>
        <family val="1"/>
        <charset val="128"/>
      </rPr>
      <t>物</t>
    </r>
    <phoneticPr fontId="2"/>
  </si>
  <si>
    <r>
      <t>野</t>
    </r>
    <r>
      <rPr>
        <sz val="9"/>
        <rFont val="ＭＳ 明朝"/>
        <family val="1"/>
        <charset val="128"/>
      </rPr>
      <t>菜・海藻</t>
    </r>
    <phoneticPr fontId="2"/>
  </si>
  <si>
    <r>
      <t>乳</t>
    </r>
    <r>
      <rPr>
        <sz val="9"/>
        <rFont val="ＭＳ 明朝"/>
        <family val="1"/>
        <charset val="128"/>
      </rPr>
      <t>卵類</t>
    </r>
    <phoneticPr fontId="2"/>
  </si>
  <si>
    <r>
      <t>肉</t>
    </r>
    <r>
      <rPr>
        <sz val="9"/>
        <rFont val="ＭＳ 明朝"/>
        <family val="1"/>
        <charset val="128"/>
      </rPr>
      <t>類</t>
    </r>
    <phoneticPr fontId="2"/>
  </si>
  <si>
    <r>
      <t>魚</t>
    </r>
    <r>
      <rPr>
        <sz val="9"/>
        <rFont val="ＭＳ 明朝"/>
        <family val="1"/>
        <charset val="128"/>
      </rPr>
      <t>介類</t>
    </r>
    <phoneticPr fontId="2"/>
  </si>
  <si>
    <r>
      <t>穀</t>
    </r>
    <r>
      <rPr>
        <sz val="9"/>
        <rFont val="ＭＳ 明朝"/>
        <family val="1"/>
        <charset val="128"/>
      </rPr>
      <t>類</t>
    </r>
    <phoneticPr fontId="2"/>
  </si>
  <si>
    <t>食料</t>
    <phoneticPr fontId="2"/>
  </si>
  <si>
    <t>消費支出</t>
    <phoneticPr fontId="2"/>
  </si>
  <si>
    <t>(1)</t>
    <phoneticPr fontId="2"/>
  </si>
  <si>
    <t>実支出</t>
    <phoneticPr fontId="2"/>
  </si>
  <si>
    <t>１</t>
    <phoneticPr fontId="2"/>
  </si>
  <si>
    <t>支払</t>
    <rPh sb="1" eb="2">
      <t>ハラ</t>
    </rPh>
    <phoneticPr fontId="2"/>
  </si>
  <si>
    <t>平成27年</t>
    <phoneticPr fontId="2"/>
  </si>
  <si>
    <t>平成26年
平　　均</t>
  </si>
  <si>
    <t>平成25年
平　　均</t>
  </si>
  <si>
    <t>平成24年
平　　均</t>
  </si>
  <si>
    <t>平成23年
平　　均</t>
    <phoneticPr fontId="2"/>
  </si>
  <si>
    <t>本表は、千葉市の勤労者世帯の１世帯当たり年間平均１か月間の収入と支出金額を示したものである。</t>
    <phoneticPr fontId="2"/>
  </si>
  <si>
    <t>117  １世帯当たり１か月間の収入と支出（二人以上の世帯のうち勤労者世帯）（続）</t>
    <rPh sb="39" eb="40">
      <t>ツズ</t>
    </rPh>
    <phoneticPr fontId="2"/>
  </si>
  <si>
    <t>Ⅹ　　物　　価　・　消　　費</t>
    <phoneticPr fontId="2"/>
  </si>
  <si>
    <t>（注）　「…」は調査を行わないもの、又は調査期間でないため調査を行わないもの。「－」は調査銘柄の出回りがなかったもの。</t>
    <phoneticPr fontId="2"/>
  </si>
  <si>
    <t xml:space="preserve">  　資　料　　総務省統計局</t>
    <rPh sb="3" eb="4">
      <t>シ</t>
    </rPh>
    <rPh sb="5" eb="6">
      <t>リョウ</t>
    </rPh>
    <rPh sb="8" eb="11">
      <t>ソウムショウ</t>
    </rPh>
    <phoneticPr fontId="2"/>
  </si>
  <si>
    <t>1缶</t>
  </si>
  <si>
    <t>油漬，きはだまぐろ，フレーク，内容量70g入り，３缶パック又は４缶パック</t>
    <phoneticPr fontId="2"/>
  </si>
  <si>
    <t>まぐろ缶詰</t>
  </si>
  <si>
    <t>100g</t>
    <phoneticPr fontId="2"/>
  </si>
  <si>
    <t>いかの塩辛，並</t>
    <rPh sb="3" eb="5">
      <t>シオカラ</t>
    </rPh>
    <rPh sb="6" eb="7">
      <t>ナミ</t>
    </rPh>
    <phoneticPr fontId="2"/>
  </si>
  <si>
    <t>塩辛</t>
  </si>
  <si>
    <t>1ﾊﾟｯｸ</t>
    <phoneticPr fontId="2"/>
  </si>
  <si>
    <t>かつおかれぶし削りぶし，パック入り（2.5g×10袋入り），普通品</t>
  </si>
  <si>
    <t>かつお節</t>
  </si>
  <si>
    <t>100g</t>
  </si>
  <si>
    <t>蒸かまぼこ，板付き，〔内容量〕80～140ｇ，普通品</t>
  </si>
  <si>
    <t>かまぼこ</t>
  </si>
  <si>
    <t>焼きちくわ(冷凍ものを除く)，並</t>
  </si>
  <si>
    <t>ちくわ</t>
  </si>
  <si>
    <t>並</t>
  </si>
  <si>
    <t>さつま揚げ</t>
  </si>
  <si>
    <t>まあじ，開き，並</t>
    <rPh sb="4" eb="5">
      <t>ヒラ</t>
    </rPh>
    <rPh sb="7" eb="8">
      <t>ナミ</t>
    </rPh>
    <phoneticPr fontId="2"/>
  </si>
  <si>
    <t>干しあじ</t>
  </si>
  <si>
    <t>並</t>
    <phoneticPr fontId="2"/>
  </si>
  <si>
    <t>しらす干し</t>
  </si>
  <si>
    <t>たらこ</t>
  </si>
  <si>
    <t>ぎんざけ，切り身</t>
  </si>
  <si>
    <t>塩さけ</t>
  </si>
  <si>
    <t>…</t>
  </si>
  <si>
    <t>まがき，むき身</t>
  </si>
  <si>
    <t>かき(貝)</t>
  </si>
  <si>
    <t>殻付き</t>
  </si>
  <si>
    <t>あさり</t>
  </si>
  <si>
    <t>まだこ，ゆでもの又は蒸しもの</t>
  </si>
  <si>
    <t>たこ</t>
  </si>
  <si>
    <t>するめいか，丸，平成26年１月から基本銘柄改正</t>
    <phoneticPr fontId="2"/>
  </si>
  <si>
    <t>いか</t>
  </si>
  <si>
    <t>切り身（刺身用を除く），平成26年７月から基本銘柄改正</t>
    <phoneticPr fontId="2"/>
  </si>
  <si>
    <t>ぶり</t>
  </si>
  <si>
    <t>丸(長さ約25cm以上)</t>
  </si>
  <si>
    <t>さんま</t>
  </si>
  <si>
    <t>まさば又はごまさば，切り身</t>
    <rPh sb="3" eb="4">
      <t>マタ</t>
    </rPh>
    <phoneticPr fontId="2"/>
  </si>
  <si>
    <t>さば</t>
  </si>
  <si>
    <t>トラウトサーモン，ぎんざけ，アトランティックサーモン（ノルウェーサーモン），べにざけ又はキングサーモン，切り身，塩加工を除く</t>
  </si>
  <si>
    <t>さけ</t>
  </si>
  <si>
    <t>生、刺身用、さく、平成27年１月から基本銘柄改正</t>
  </si>
  <si>
    <t>かつお</t>
  </si>
  <si>
    <t>まいわし，丸(長さ約12cm以上)</t>
  </si>
  <si>
    <t>いわし</t>
  </si>
  <si>
    <t>まあじ，丸(長さ約15cm以上)</t>
  </si>
  <si>
    <t>あじ</t>
  </si>
  <si>
    <t>めばち又はきはだ，刺身用，さく，赤身</t>
  </si>
  <si>
    <t>まぐろ</t>
  </si>
  <si>
    <t>魚介類</t>
    <phoneticPr fontId="2"/>
  </si>
  <si>
    <t>1袋</t>
    <rPh sb="1" eb="2">
      <t>フクロ</t>
    </rPh>
    <phoneticPr fontId="2"/>
  </si>
  <si>
    <t>薄力粉，袋入り(１kg入り)，「日清フラワー チャック付」</t>
    <rPh sb="27" eb="28">
      <t>ツキ</t>
    </rPh>
    <phoneticPr fontId="2"/>
  </si>
  <si>
    <t>小麦粉</t>
  </si>
  <si>
    <t>1個</t>
    <rPh sb="1" eb="2">
      <t>コ</t>
    </rPh>
    <phoneticPr fontId="2"/>
  </si>
  <si>
    <t>中華タイプ，カップ入り（77ｇ入り），「カップヌードル」</t>
  </si>
  <si>
    <t>即席めん</t>
  </si>
  <si>
    <t>1kg</t>
    <phoneticPr fontId="2"/>
  </si>
  <si>
    <t>１食入り（200～250g入り），普通品，平成26年１月から単位変更</t>
    <phoneticPr fontId="2"/>
  </si>
  <si>
    <t>ゆでうどん</t>
  </si>
  <si>
    <t>あずきあん入り，丸型，普通品</t>
  </si>
  <si>
    <t>あんパン</t>
  </si>
  <si>
    <t>1kg</t>
  </si>
  <si>
    <t>普通品</t>
  </si>
  <si>
    <t>食パン</t>
  </si>
  <si>
    <r>
      <t>1</t>
    </r>
    <r>
      <rPr>
        <sz val="9"/>
        <rFont val="ＭＳ 明朝"/>
        <family val="1"/>
        <charset val="128"/>
      </rPr>
      <t>kg</t>
    </r>
    <phoneticPr fontId="2"/>
  </si>
  <si>
    <t>国内産，精米，「単一原料米」又は「複数原料米」，袋入り（１～２kg入り）</t>
    <phoneticPr fontId="2"/>
  </si>
  <si>
    <t>もち米</t>
  </si>
  <si>
    <t>国内産， 精米，単一原料米(産地，品種及び産年が同一のもの)，袋入り(５kg入り)，コシヒカリを除く</t>
    <rPh sb="10" eb="12">
      <t>ゲンリョウ</t>
    </rPh>
    <rPh sb="12" eb="13">
      <t>マイ</t>
    </rPh>
    <rPh sb="17" eb="19">
      <t>ヒンシュ</t>
    </rPh>
    <rPh sb="19" eb="20">
      <t>オヨ</t>
    </rPh>
    <phoneticPr fontId="2"/>
  </si>
  <si>
    <t>うるち米(単一原料米， 「コシヒカリ」以外)</t>
    <rPh sb="7" eb="9">
      <t>ゲンリョウ</t>
    </rPh>
    <rPh sb="9" eb="10">
      <t>マイ</t>
    </rPh>
    <phoneticPr fontId="2"/>
  </si>
  <si>
    <t>国内産， 精米，単一原料米(産地，品種及び産年が同一のもの)，袋入り(５kg入り)， ｢コシヒカリ｣</t>
    <rPh sb="10" eb="12">
      <t>ゲンリョウ</t>
    </rPh>
    <rPh sb="12" eb="13">
      <t>マイ</t>
    </rPh>
    <rPh sb="17" eb="19">
      <t>ヒンシュ</t>
    </rPh>
    <rPh sb="19" eb="20">
      <t>オヨ</t>
    </rPh>
    <phoneticPr fontId="2"/>
  </si>
  <si>
    <t>うるち米(単一原料米， 「コシヒカリ」)</t>
    <rPh sb="7" eb="9">
      <t>ゲンリョウ</t>
    </rPh>
    <rPh sb="9" eb="10">
      <t>マイ</t>
    </rPh>
    <phoneticPr fontId="2"/>
  </si>
  <si>
    <t>穀                  類</t>
    <phoneticPr fontId="2"/>
  </si>
  <si>
    <t>〔     食     料     〕</t>
    <phoneticPr fontId="2"/>
  </si>
  <si>
    <t>12　月</t>
    <phoneticPr fontId="2"/>
  </si>
  <si>
    <t>11　月</t>
    <phoneticPr fontId="2"/>
  </si>
  <si>
    <t>10　月</t>
    <phoneticPr fontId="2"/>
  </si>
  <si>
    <t>９　月</t>
    <phoneticPr fontId="2"/>
  </si>
  <si>
    <t>８　月</t>
    <phoneticPr fontId="2"/>
  </si>
  <si>
    <t>７　月</t>
    <phoneticPr fontId="2"/>
  </si>
  <si>
    <t>６　月</t>
    <phoneticPr fontId="2"/>
  </si>
  <si>
    <t>５　月</t>
    <phoneticPr fontId="2"/>
  </si>
  <si>
    <t>４　月</t>
    <phoneticPr fontId="2"/>
  </si>
  <si>
    <t>３　月</t>
    <phoneticPr fontId="2"/>
  </si>
  <si>
    <t>２　月</t>
  </si>
  <si>
    <t>１　月</t>
  </si>
  <si>
    <t>平　均</t>
  </si>
  <si>
    <t>平成27年</t>
    <rPh sb="0" eb="2">
      <t>ヘイセイ</t>
    </rPh>
    <rPh sb="4" eb="5">
      <t>ネン</t>
    </rPh>
    <phoneticPr fontId="2"/>
  </si>
  <si>
    <t>平成26年</t>
    <rPh sb="0" eb="2">
      <t>ヘイセイ</t>
    </rPh>
    <rPh sb="4" eb="5">
      <t>ネン</t>
    </rPh>
    <phoneticPr fontId="2"/>
  </si>
  <si>
    <t>単　位</t>
  </si>
  <si>
    <t>基　　　　　本　　　　　銘　　　　　柄</t>
    <phoneticPr fontId="2"/>
  </si>
  <si>
    <t>　品　　目</t>
    <rPh sb="1" eb="2">
      <t>ヒン</t>
    </rPh>
    <rPh sb="4" eb="5">
      <t>モク</t>
    </rPh>
    <phoneticPr fontId="2"/>
  </si>
  <si>
    <t>(2)価格調査は、調査店舗で実際に現金販売している通常の状態の小売価格及びサービスの料金を調査することとしている。（短期間の大安売り、棚ざらえ、投げ売り等による割引価格は調査しない。）</t>
    <rPh sb="5" eb="7">
      <t>チョウサ</t>
    </rPh>
    <rPh sb="14" eb="16">
      <t>ジッサイ</t>
    </rPh>
    <rPh sb="17" eb="19">
      <t>ゲンキン</t>
    </rPh>
    <rPh sb="19" eb="21">
      <t>ハンバイ</t>
    </rPh>
    <rPh sb="25" eb="27">
      <t>ツウジョウ</t>
    </rPh>
    <rPh sb="28" eb="30">
      <t>ジョウタイ</t>
    </rPh>
    <rPh sb="31" eb="33">
      <t>コウリ</t>
    </rPh>
    <rPh sb="33" eb="35">
      <t>カカク</t>
    </rPh>
    <rPh sb="35" eb="36">
      <t>オヨ</t>
    </rPh>
    <rPh sb="42" eb="44">
      <t>リョウキン</t>
    </rPh>
    <rPh sb="45" eb="47">
      <t>チョウサ</t>
    </rPh>
    <rPh sb="58" eb="61">
      <t>タンキカン</t>
    </rPh>
    <rPh sb="62" eb="65">
      <t>オオヤスウ</t>
    </rPh>
    <rPh sb="67" eb="68">
      <t>タナ</t>
    </rPh>
    <rPh sb="72" eb="73">
      <t>ナ</t>
    </rPh>
    <rPh sb="74" eb="75">
      <t>ウ</t>
    </rPh>
    <rPh sb="76" eb="77">
      <t>トウ</t>
    </rPh>
    <rPh sb="80" eb="82">
      <t>ワリビキ</t>
    </rPh>
    <rPh sb="82" eb="84">
      <t>カカク</t>
    </rPh>
    <rPh sb="85" eb="87">
      <t>チョウサ</t>
    </rPh>
    <phoneticPr fontId="2"/>
  </si>
  <si>
    <t>(1)調査日は、毎月12日を含む週の水曜日、木曜日又は金曜日のいずれか１日。ただし、生鮮魚介、野菜及び切り花の約45品目については、上旬、中旬、下旬の３旬別に調査を行い、それぞれ、５日、12日及び22日を含む週の水曜日、木曜日又は金曜日のいずれか１日を調査日とし、調査日を含む前３日間の中値を調査する。</t>
    <rPh sb="44" eb="46">
      <t>ギョカイ</t>
    </rPh>
    <rPh sb="47" eb="49">
      <t>ヤサイ</t>
    </rPh>
    <rPh sb="49" eb="50">
      <t>オヨ</t>
    </rPh>
    <rPh sb="51" eb="52">
      <t>キ</t>
    </rPh>
    <rPh sb="53" eb="54">
      <t>バナ</t>
    </rPh>
    <rPh sb="55" eb="56">
      <t>ヤク</t>
    </rPh>
    <rPh sb="58" eb="60">
      <t>ヒンモク</t>
    </rPh>
    <rPh sb="66" eb="68">
      <t>ジョウジュン</t>
    </rPh>
    <rPh sb="69" eb="71">
      <t>チュウジュン</t>
    </rPh>
    <rPh sb="72" eb="74">
      <t>ゲジュン</t>
    </rPh>
    <rPh sb="76" eb="77">
      <t>ジュン</t>
    </rPh>
    <rPh sb="77" eb="78">
      <t>ベツ</t>
    </rPh>
    <rPh sb="79" eb="81">
      <t>チョウサ</t>
    </rPh>
    <rPh sb="82" eb="83">
      <t>オコナ</t>
    </rPh>
    <rPh sb="96" eb="97">
      <t>オヨ</t>
    </rPh>
    <rPh sb="126" eb="128">
      <t>チョウサ</t>
    </rPh>
    <rPh sb="128" eb="129">
      <t>ビ</t>
    </rPh>
    <rPh sb="132" eb="135">
      <t>チョウサビ</t>
    </rPh>
    <rPh sb="136" eb="137">
      <t>フク</t>
    </rPh>
    <rPh sb="138" eb="139">
      <t>マエ</t>
    </rPh>
    <rPh sb="140" eb="142">
      <t>ニチカン</t>
    </rPh>
    <rPh sb="143" eb="144">
      <t>ナカ</t>
    </rPh>
    <rPh sb="144" eb="145">
      <t>アタイ</t>
    </rPh>
    <rPh sb="146" eb="148">
      <t>チョウサ</t>
    </rPh>
    <phoneticPr fontId="2"/>
  </si>
  <si>
    <t>本表は、総務省統計局「小売物価統計調査報告」の都市別小売価格における千葉市分である。</t>
    <phoneticPr fontId="2"/>
  </si>
  <si>
    <t>118  主　要　品　目　別　小　売　価　格</t>
    <phoneticPr fontId="2"/>
  </si>
  <si>
    <t>　</t>
  </si>
  <si>
    <t>はくさいキムチ，〔内容量〕200～600g，並，平成26年１月から単位変更</t>
    <phoneticPr fontId="2"/>
  </si>
  <si>
    <t>キムチ</t>
  </si>
  <si>
    <t>並，平成26年１月から単位変更</t>
    <phoneticPr fontId="2"/>
  </si>
  <si>
    <t>こんぶつくだ煮</t>
  </si>
  <si>
    <t>たくあん漬</t>
  </si>
  <si>
    <t>調味梅干し，並，平成26年１月から単位変更</t>
    <phoneticPr fontId="2"/>
  </si>
  <si>
    <t>梅干し</t>
  </si>
  <si>
    <t>板こんにゃく，平成26年１月から単位変更</t>
    <phoneticPr fontId="2"/>
  </si>
  <si>
    <t>こんにゃく</t>
  </si>
  <si>
    <t>糸ひき納豆，丸大豆納豆，小粒又は極小粒，「50g×３個」又は「45g×３個」</t>
    <rPh sb="28" eb="29">
      <t>マタ</t>
    </rPh>
    <rPh sb="36" eb="37">
      <t>コ</t>
    </rPh>
    <phoneticPr fontId="2"/>
  </si>
  <si>
    <t>納豆</t>
  </si>
  <si>
    <t>薄揚げ，平成26年１月から単位変更</t>
    <phoneticPr fontId="2"/>
  </si>
  <si>
    <t>油揚げ</t>
  </si>
  <si>
    <t>木綿豆腐，並，平成26年１月から単位変更</t>
    <phoneticPr fontId="2"/>
  </si>
  <si>
    <t>豆腐</t>
  </si>
  <si>
    <t>生わかめ，湯通し塩蔵わかめ（天然ものを除く），国産品，並</t>
  </si>
  <si>
    <t>わかめ</t>
  </si>
  <si>
    <t>焼きのり，袋入り（全形10枚入り），普通品</t>
  </si>
  <si>
    <t>のり</t>
  </si>
  <si>
    <t>平成26年１月から単位変更</t>
    <phoneticPr fontId="2"/>
  </si>
  <si>
    <t>えのきだけ</t>
  </si>
  <si>
    <t>ピーマン</t>
  </si>
  <si>
    <t>トマト</t>
  </si>
  <si>
    <t>なす</t>
  </si>
  <si>
    <t>きゅうり</t>
  </si>
  <si>
    <t>かぼちゃ</t>
  </si>
  <si>
    <t>赤たまねぎを除く</t>
  </si>
  <si>
    <t>たまねぎ</t>
  </si>
  <si>
    <t>ごぼう</t>
  </si>
  <si>
    <t>にんじん</t>
  </si>
  <si>
    <t>だいこん</t>
  </si>
  <si>
    <t>土付き</t>
    <phoneticPr fontId="2"/>
  </si>
  <si>
    <t>さといも</t>
  </si>
  <si>
    <t>じゃがいも</t>
  </si>
  <si>
    <t>さつまいも</t>
  </si>
  <si>
    <t>緑豆もやし，根切りもやしは除く，平成26年１月から単位変更</t>
    <phoneticPr fontId="2"/>
  </si>
  <si>
    <t>もやし</t>
  </si>
  <si>
    <t>玉レタス</t>
  </si>
  <si>
    <t>レタス</t>
  </si>
  <si>
    <t>白ねぎ</t>
    <phoneticPr fontId="2"/>
  </si>
  <si>
    <t>ねぎ</t>
  </si>
  <si>
    <t>山東菜を除く</t>
  </si>
  <si>
    <t>はくさい</t>
  </si>
  <si>
    <t>ほうれんそう</t>
  </si>
  <si>
    <t>キャベツ</t>
  </si>
  <si>
    <t>野菜・海藻</t>
    <rPh sb="4" eb="5">
      <t>モ</t>
    </rPh>
    <phoneticPr fontId="2"/>
  </si>
  <si>
    <t>白色卵，Lサイズ，パック詰(10個入り)</t>
  </si>
  <si>
    <t>鶏卵</t>
  </si>
  <si>
    <t>プレーンヨーグルト，400～450g入り，「明治ブルガリアヨーグルトLB81プレーン」，「ビヒダスヨーグルトBB536」又は「ナチュレ恵megumi」，平成26年１月から単位変更</t>
    <phoneticPr fontId="2"/>
  </si>
  <si>
    <t>ヨーグルト</t>
  </si>
  <si>
    <t>国産品，プロセスチーズ，スライスチーズ，とろけるタイプ，袋入り（７枚，126g又は８枚，144g入り），平成26年２月から単位変更及び基本銘柄改正</t>
    <phoneticPr fontId="2"/>
  </si>
  <si>
    <t>チーズ</t>
  </si>
  <si>
    <t>1箱</t>
  </si>
  <si>
    <t>箱入り（200g入り），食塩不使用は除く</t>
    <phoneticPr fontId="2"/>
  </si>
  <si>
    <t>バター</t>
  </si>
  <si>
    <t>調製粉乳，缶入り（800g入り），「明治ほほえみ」</t>
  </si>
  <si>
    <t>粉ミルク</t>
  </si>
  <si>
    <t>1本</t>
  </si>
  <si>
    <t>牛乳，店頭売り，紙容器入り(1,000mL入り)</t>
  </si>
  <si>
    <t>牛乳(店頭売り，　　　 紙容器入り)</t>
  </si>
  <si>
    <t>乳卵類</t>
    <phoneticPr fontId="2"/>
  </si>
  <si>
    <t>ベーコン，JAS格付なし，普通品</t>
  </si>
  <si>
    <t>ベーコン</t>
  </si>
  <si>
    <t>ウインナーソーセージ，袋入り，JAS規格品・特級</t>
    <rPh sb="22" eb="24">
      <t>トッキュウ</t>
    </rPh>
    <phoneticPr fontId="2"/>
  </si>
  <si>
    <t>ソーセージ</t>
  </si>
  <si>
    <t>ロースハム，JAS格付けなし，普通品</t>
    <rPh sb="9" eb="10">
      <t>カク</t>
    </rPh>
    <rPh sb="10" eb="11">
      <t>ヅ</t>
    </rPh>
    <rPh sb="15" eb="17">
      <t>フツウ</t>
    </rPh>
    <rPh sb="17" eb="18">
      <t>ヒン</t>
    </rPh>
    <phoneticPr fontId="2"/>
  </si>
  <si>
    <t>ハム</t>
  </si>
  <si>
    <t>ブロイラー，もも肉</t>
  </si>
  <si>
    <t>鶏肉</t>
  </si>
  <si>
    <t>もも（黒豚を除く）</t>
    <phoneticPr fontId="2"/>
  </si>
  <si>
    <t>豚肉(もも肉)</t>
  </si>
  <si>
    <t>バラ（黒豚を除く）、平成27年１月から基本銘柄改正</t>
  </si>
  <si>
    <t>豚肉(ロース)</t>
  </si>
  <si>
    <t>輸入品，チルド(冷蔵)，肩ロースまたはもも</t>
  </si>
  <si>
    <t>牛肉(輸入品)</t>
  </si>
  <si>
    <t>国産品，ロース</t>
  </si>
  <si>
    <t>牛肉(ロース)</t>
  </si>
  <si>
    <t>肉                  類</t>
    <phoneticPr fontId="2"/>
  </si>
  <si>
    <t>118  主　要　品　目　別　小　売　価　格　（続）</t>
    <rPh sb="24" eb="25">
      <t>ツズ</t>
    </rPh>
    <phoneticPr fontId="2"/>
  </si>
  <si>
    <t>1本</t>
    <rPh sb="1" eb="2">
      <t>ホン</t>
    </rPh>
    <phoneticPr fontId="2"/>
  </si>
  <si>
    <t>ペットボトル入り（2,000mL入り），「サントリー天然水」，「森の水だより」又は「アサヒ おいしい水」</t>
  </si>
  <si>
    <t>ミネラルウォーター</t>
  </si>
  <si>
    <t>果実ジュース，，オレンジジュース（濃縮還元），紙容器入り（1,000mL入り）</t>
    <rPh sb="0" eb="2">
      <t>カジツ</t>
    </rPh>
    <rPh sb="23" eb="24">
      <t>カミ</t>
    </rPh>
    <rPh sb="24" eb="26">
      <t>ヨウキ</t>
    </rPh>
    <rPh sb="26" eb="27">
      <t>イ</t>
    </rPh>
    <rPh sb="36" eb="37">
      <t>イ</t>
    </rPh>
    <phoneticPr fontId="2"/>
  </si>
  <si>
    <t>果実飲料(濃縮還元)</t>
  </si>
  <si>
    <t>1000mL</t>
    <phoneticPr fontId="2"/>
  </si>
  <si>
    <t>コーヒー，ペットボトル入り（900～1,000mL入り）</t>
  </si>
  <si>
    <t>コーヒー飲料</t>
  </si>
  <si>
    <t>瓶入り（90～100g入り），「ネスカフェ ゴールドブレンド」，平成26年３月から単位変更及び基本銘柄改正</t>
    <phoneticPr fontId="2"/>
  </si>
  <si>
    <t>インスタントコーヒー</t>
  </si>
  <si>
    <t>10袋</t>
  </si>
  <si>
    <t>ティーバッグ，25～30袋入り，「リプトン イエローラベル ティーバッグ」又は「日東紅茶 デイリークラブティーバッグ」，平成26年１月から単位変更</t>
    <phoneticPr fontId="2"/>
  </si>
  <si>
    <t>紅茶</t>
  </si>
  <si>
    <t>煎茶（抹茶入りを含む），袋入り（100～300g入り），平成26年７月から基本銘柄改正</t>
    <phoneticPr fontId="2"/>
  </si>
  <si>
    <t>緑茶</t>
    <phoneticPr fontId="2"/>
  </si>
  <si>
    <t>飲料</t>
    <phoneticPr fontId="2"/>
  </si>
  <si>
    <r>
      <t>1</t>
    </r>
    <r>
      <rPr>
        <sz val="9"/>
        <rFont val="ＭＳ 明朝"/>
        <family val="1"/>
        <charset val="128"/>
      </rPr>
      <t>00g</t>
    </r>
    <phoneticPr fontId="2"/>
  </si>
  <si>
    <t>チルド，肉入り，10～15個入り</t>
    <rPh sb="4" eb="5">
      <t>ニク</t>
    </rPh>
    <rPh sb="5" eb="6">
      <t>イ</t>
    </rPh>
    <rPh sb="13" eb="14">
      <t>コ</t>
    </rPh>
    <rPh sb="14" eb="15">
      <t>イ</t>
    </rPh>
    <phoneticPr fontId="2"/>
  </si>
  <si>
    <t>ぎょうざ</t>
    <phoneticPr fontId="2"/>
  </si>
  <si>
    <r>
      <t>1</t>
    </r>
    <r>
      <rPr>
        <sz val="9"/>
        <rFont val="ＭＳ 明朝"/>
        <family val="1"/>
        <charset val="128"/>
      </rPr>
      <t>箱</t>
    </r>
  </si>
  <si>
    <t>レトルトカレー，箱入り（200g入り），「カリー屋カレー」</t>
    <rPh sb="8" eb="10">
      <t>ハコイ</t>
    </rPh>
    <rPh sb="16" eb="17">
      <t>イ</t>
    </rPh>
    <rPh sb="24" eb="25">
      <t>ヤ</t>
    </rPh>
    <phoneticPr fontId="2"/>
  </si>
  <si>
    <t>調理カレー</t>
  </si>
  <si>
    <t>牛肉・豚肉を主材料としたハンバーグ、袋入り（５又は６個入り）、内容量125～144ｇ、平成27年３月から基本銘柄改正</t>
  </si>
  <si>
    <t>冷凍調理ハンバーグ</t>
  </si>
  <si>
    <t>ロース，並</t>
  </si>
  <si>
    <t>豚カツ</t>
  </si>
  <si>
    <t>ポテトサラダ，並</t>
    <rPh sb="7" eb="8">
      <t>ナミ</t>
    </rPh>
    <phoneticPr fontId="2"/>
  </si>
  <si>
    <t>サラダ</t>
  </si>
  <si>
    <t>加工食品</t>
    <rPh sb="0" eb="2">
      <t>カコウ</t>
    </rPh>
    <rPh sb="2" eb="4">
      <t>ショクヒン</t>
    </rPh>
    <phoneticPr fontId="2"/>
  </si>
  <si>
    <t>袋入り（60～95g入り），成型ポテトチップスを除く</t>
    <rPh sb="0" eb="1">
      <t>フクロ</t>
    </rPh>
    <rPh sb="1" eb="2">
      <t>イ</t>
    </rPh>
    <rPh sb="10" eb="11">
      <t>イ</t>
    </rPh>
    <rPh sb="14" eb="16">
      <t>セイケイ</t>
    </rPh>
    <rPh sb="24" eb="25">
      <t>ノゾ</t>
    </rPh>
    <phoneticPr fontId="2"/>
  </si>
  <si>
    <t>ポテトチップス</t>
  </si>
  <si>
    <t>バニラアイスクリーム，カップ入り（110mL入り），「ハーゲンダッツ バニラ」，平成26年7月から基本銘柄改正</t>
  </si>
  <si>
    <t>アイスクリーム</t>
  </si>
  <si>
    <t>シュガーレスガム，粒ガム，14粒入り，「キシリトール　ガム&lt;ライムミント&gt;」又は「キシリトール　ガム&lt;フレッシュミント&gt;」</t>
    <rPh sb="9" eb="10">
      <t>ツブ</t>
    </rPh>
    <rPh sb="15" eb="16">
      <t>ツブ</t>
    </rPh>
    <rPh sb="16" eb="17">
      <t>イ</t>
    </rPh>
    <rPh sb="38" eb="39">
      <t>マタ</t>
    </rPh>
    <phoneticPr fontId="2"/>
  </si>
  <si>
    <t>チューインガム</t>
  </si>
  <si>
    <t>バターピーナッツ，普通品</t>
  </si>
  <si>
    <t>落花生</t>
  </si>
  <si>
    <t>1枚</t>
    <rPh sb="1" eb="2">
      <t>マイ</t>
    </rPh>
    <phoneticPr fontId="2"/>
  </si>
  <si>
    <t>板チョコレート，50g，「明治ミルクチョコレート」，「ロッテガーナミルクチョコレート」又は「森永ミルクチョコレート」，平成26年７月から単位変更及び基本銘柄改正，平成26年10月から単位変更及び基本銘柄改正</t>
    <phoneticPr fontId="2"/>
  </si>
  <si>
    <t>チョコレート</t>
  </si>
  <si>
    <t>うるち米製せんべい，しょう油味，個装タイプ袋入り，普通品</t>
  </si>
  <si>
    <t>せんべい</t>
  </si>
  <si>
    <r>
      <t>1</t>
    </r>
    <r>
      <rPr>
        <sz val="9"/>
        <rFont val="ＭＳ 明朝"/>
        <family val="1"/>
        <charset val="128"/>
      </rPr>
      <t>袋</t>
    </r>
  </si>
  <si>
    <t>のど飴，袋入り（個包装紙込み　90g入り）</t>
    <rPh sb="8" eb="9">
      <t>コ</t>
    </rPh>
    <rPh sb="9" eb="11">
      <t>ホウソウ</t>
    </rPh>
    <rPh sb="11" eb="12">
      <t>カミ</t>
    </rPh>
    <rPh sb="12" eb="13">
      <t>コ</t>
    </rPh>
    <rPh sb="18" eb="19">
      <t>イ</t>
    </rPh>
    <phoneticPr fontId="2"/>
  </si>
  <si>
    <t>あめ</t>
  </si>
  <si>
    <t>箱入り（３枚パック×７袋入り）、「森永マリー」、平成27年10月から基本銘柄改正</t>
  </si>
  <si>
    <t>ビスケット</t>
  </si>
  <si>
    <t>チルドタイプ，カップ入り（140g入り），「森永の焼プリン」又は「新鮮卵の焼プリン」</t>
  </si>
  <si>
    <t>プリン</t>
  </si>
  <si>
    <t>白だいふく餅（豆だいふく餅を含む），あずきあん入り，普通品</t>
  </si>
  <si>
    <t>だいふく餅</t>
  </si>
  <si>
    <t>菓        子        類</t>
    <phoneticPr fontId="2"/>
  </si>
  <si>
    <t>袋入り（58ｇ入り）、「丸美屋のりたま」、平成27年７月から基本銘柄改正</t>
  </si>
  <si>
    <t>ふりかけ</t>
  </si>
  <si>
    <t>かつお風味，箱入り（120～150g入り），「ほんだし」</t>
    <rPh sb="3" eb="5">
      <t>フウミ</t>
    </rPh>
    <rPh sb="6" eb="8">
      <t>ハコイ</t>
    </rPh>
    <rPh sb="18" eb="19">
      <t>イ</t>
    </rPh>
    <phoneticPr fontId="2"/>
  </si>
  <si>
    <t>風味調味料</t>
  </si>
  <si>
    <t>固形，箱入り（12皿分），「バーモントカレー」，平成26年３月から基本銘柄改正</t>
    <phoneticPr fontId="2"/>
  </si>
  <si>
    <t>カレールウ</t>
  </si>
  <si>
    <t>1瓶</t>
    <rPh sb="1" eb="2">
      <t>ビン</t>
    </rPh>
    <phoneticPr fontId="2"/>
  </si>
  <si>
    <t>いちごジャム，プレザーブスタイル，瓶詰（165ｇ入り），「アヲハタ55イチゴジャム」</t>
  </si>
  <si>
    <t>ジャム</t>
  </si>
  <si>
    <r>
      <t>1</t>
    </r>
    <r>
      <rPr>
        <sz val="9"/>
        <rFont val="ＭＳ 明朝"/>
        <family val="1"/>
        <charset val="128"/>
      </rPr>
      <t>本</t>
    </r>
  </si>
  <si>
    <t>ポリ容器入り（450g入り），「キユーピーマヨネーズ」</t>
  </si>
  <si>
    <t>マヨネーズ</t>
  </si>
  <si>
    <t>濃厚ソース，JAS規格品・特級， ポリ容器入り (500mL入り)</t>
    <rPh sb="0" eb="2">
      <t>ノウコウ</t>
    </rPh>
    <phoneticPr fontId="2"/>
  </si>
  <si>
    <t>ソース</t>
  </si>
  <si>
    <t>上白，袋入り(１kg入り)</t>
    <phoneticPr fontId="2"/>
  </si>
  <si>
    <t>砂糖</t>
  </si>
  <si>
    <t>米みそ，カップ入り(750g入り)，並</t>
  </si>
  <si>
    <t>みそ</t>
  </si>
  <si>
    <t>本醸造，こいくちしょうゆ，JAS規格品･特級，ポリ容器入り（１L入り），「キッコーマンしょうゆ」又は「ヤマサしょうゆ」</t>
    <phoneticPr fontId="2"/>
  </si>
  <si>
    <t>しょう油</t>
  </si>
  <si>
    <t>家庭用，袋入り(１kg入り)，「食塩」</t>
    <phoneticPr fontId="2"/>
  </si>
  <si>
    <t>食塩</t>
  </si>
  <si>
    <t>ファットスプレッド，ポリ容器入り（300～320g入り），「雪印 ネオソフト」又は「明治コーンソフト」，平成26年３月から基本銘柄改正，平成26年９月から単位変更及び基本銘柄改正</t>
    <phoneticPr fontId="2"/>
  </si>
  <si>
    <t>マーガリン</t>
  </si>
  <si>
    <t>キャノーラ（なたね）油，ポリ容器入り（1,000g入り）</t>
  </si>
  <si>
    <t>食用油</t>
  </si>
  <si>
    <t>油脂 ・調味料</t>
    <phoneticPr fontId="2"/>
  </si>
  <si>
    <t>１個85～144g</t>
    <rPh sb="1" eb="2">
      <t>コ</t>
    </rPh>
    <phoneticPr fontId="2"/>
  </si>
  <si>
    <t>キウイフルーツ</t>
  </si>
  <si>
    <t>フィリピン産（高地栽培などを除く），平成26年１月から基本銘柄改正</t>
    <phoneticPr fontId="2"/>
  </si>
  <si>
    <t>バナナ</t>
  </si>
  <si>
    <t>国産品，平成26年１月から単位変更</t>
    <phoneticPr fontId="2"/>
  </si>
  <si>
    <t>いちご</t>
  </si>
  <si>
    <t>ネット系メロン</t>
    <rPh sb="3" eb="4">
      <t>ケイ</t>
    </rPh>
    <phoneticPr fontId="2"/>
  </si>
  <si>
    <t>メロン</t>
  </si>
  <si>
    <t>赤肉（小玉すいかを除く）</t>
    <rPh sb="0" eb="1">
      <t>アカ</t>
    </rPh>
    <rPh sb="1" eb="2">
      <t>ニク</t>
    </rPh>
    <rPh sb="3" eb="5">
      <t>コダマ</t>
    </rPh>
    <rPh sb="9" eb="10">
      <t>ノゾ</t>
    </rPh>
    <phoneticPr fontId="2"/>
  </si>
  <si>
    <t>すいか</t>
  </si>
  <si>
    <t>１個200～350ｇ</t>
    <phoneticPr fontId="2"/>
  </si>
  <si>
    <t>もも</t>
  </si>
  <si>
    <t>デラウェア</t>
  </si>
  <si>
    <t>ぶどう(デラウェア)</t>
  </si>
  <si>
    <t>…</t>
    <phoneticPr fontId="2"/>
  </si>
  <si>
    <t>幸水又は豊水，１個300～450ｇ</t>
    <phoneticPr fontId="2"/>
  </si>
  <si>
    <t>なし</t>
  </si>
  <si>
    <t>１個350～520g</t>
    <rPh sb="1" eb="2">
      <t>コ</t>
    </rPh>
    <phoneticPr fontId="2"/>
  </si>
  <si>
    <t>グレープフルーツ</t>
  </si>
  <si>
    <t>輸入品，１個100～160g</t>
    <rPh sb="0" eb="2">
      <t>ユニュウ</t>
    </rPh>
    <rPh sb="2" eb="3">
      <t>ヒン</t>
    </rPh>
    <phoneticPr fontId="2"/>
  </si>
  <si>
    <t>レモン</t>
  </si>
  <si>
    <t>温州みかん（ハウスみかんを除く），１個70～130ｇ</t>
    <rPh sb="13" eb="14">
      <t>ノゾ</t>
    </rPh>
    <phoneticPr fontId="2"/>
  </si>
  <si>
    <t>みかん</t>
  </si>
  <si>
    <t>ふじ，１個200～400g</t>
    <phoneticPr fontId="2"/>
  </si>
  <si>
    <t>りんご(ふじ)</t>
  </si>
  <si>
    <t>果                  物</t>
    <phoneticPr fontId="2"/>
  </si>
  <si>
    <t>〔正面板表面材〕天然木，〔サイズ〕幅100～110×奥行40～50×高さ130～145cm，総引き出し（６段又は７段），中級品</t>
    <phoneticPr fontId="2"/>
  </si>
  <si>
    <t>整理だんす</t>
  </si>
  <si>
    <t>1台</t>
    <phoneticPr fontId="2"/>
  </si>
  <si>
    <t>石油ファンヒーター，〔暖房出力〕3.19～3.40kW，〔油タンク容量〕5.0L，特殊機能付きは除く</t>
  </si>
  <si>
    <t>石油暖房器具</t>
    <phoneticPr fontId="2"/>
  </si>
  <si>
    <t>冷房･ヒートポンプ暖房兼用タイプ，セパレート型，壁掛型，〔定格時能力〕冷房2.8kW，暖房3.6kW，〔通年エネルギー消費効率〕6.7～7.2，フィルター自動清掃機能付き，高性能機能付き</t>
  </si>
  <si>
    <t>ルームエアコン</t>
  </si>
  <si>
    <t>全自動洗濯機，インバーター内蔵，〔洗濯･脱水容量〕7.0kg</t>
  </si>
  <si>
    <t>電気洗濯機
(全自動洗濯機)</t>
    <phoneticPr fontId="2"/>
  </si>
  <si>
    <r>
      <t>1</t>
    </r>
    <r>
      <rPr>
        <sz val="9"/>
        <rFont val="ＭＳ 明朝"/>
        <family val="1"/>
        <charset val="128"/>
      </rPr>
      <t>台</t>
    </r>
  </si>
  <si>
    <t>〔集じん方式〕サイクロン式（コードレスを除く）、パワーブラシ、〔吸込仕事率〕最大290～340Ｗ、〔運転音〕最大59～63ｄＢ、アイドリングオフ機能付き、特殊機能付きは除く、平成27年１月から基本銘柄改正</t>
  </si>
  <si>
    <t>電気掃除機</t>
  </si>
  <si>
    <t>冷凍冷蔵庫，〔定格内容積〕401～450L，「５ドア」又は「６ドア」，〔省エネ基準達成率〕100％以上，〔冷媒〕ノンフロン仕様，特殊機能付きは除く</t>
    <rPh sb="36" eb="37">
      <t>ショウ</t>
    </rPh>
    <rPh sb="39" eb="41">
      <t>キジュン</t>
    </rPh>
    <rPh sb="41" eb="44">
      <t>タッセイリツ</t>
    </rPh>
    <rPh sb="49" eb="51">
      <t>イジョウ</t>
    </rPh>
    <phoneticPr fontId="2"/>
  </si>
  <si>
    <t>電気冷蔵庫</t>
  </si>
  <si>
    <t>オーブンレンジ，〔高周波出力〕最高出力1,000Ｗ，〔庫内容量〕30～33L，グリルとレンジ同時使用機能付き，〔オーブン温度〕最高温度300℃，過熱水蒸気機能付き，高性能ヒーター付き，特殊機能付きは除く</t>
    <rPh sb="15" eb="17">
      <t>サイコウ</t>
    </rPh>
    <rPh sb="46" eb="48">
      <t>ドウジ</t>
    </rPh>
    <rPh sb="48" eb="50">
      <t>シヨウ</t>
    </rPh>
    <rPh sb="60" eb="62">
      <t>オンド</t>
    </rPh>
    <rPh sb="63" eb="65">
      <t>サイコウ</t>
    </rPh>
    <rPh sb="65" eb="67">
      <t>オンド</t>
    </rPh>
    <rPh sb="82" eb="85">
      <t>コウセイノウ</t>
    </rPh>
    <rPh sb="89" eb="90">
      <t>ツ</t>
    </rPh>
    <phoneticPr fontId="2"/>
  </si>
  <si>
    <t>電子レンジ</t>
  </si>
  <si>
    <t>〔家具 ・ 家 事 用 品〕</t>
    <phoneticPr fontId="2"/>
  </si>
  <si>
    <t>1か月</t>
    <phoneticPr fontId="2"/>
  </si>
  <si>
    <t>一般家庭，水道汚水，20㎥</t>
  </si>
  <si>
    <t>下水道料金（20㎥）</t>
    <phoneticPr fontId="2"/>
  </si>
  <si>
    <r>
      <t>1</t>
    </r>
    <r>
      <rPr>
        <sz val="9"/>
        <rFont val="ＭＳ 明朝"/>
        <family val="1"/>
        <charset val="128"/>
      </rPr>
      <t>か月</t>
    </r>
  </si>
  <si>
    <t>計量制，専用給水装置（専用栓），一般用，20㎥</t>
    <phoneticPr fontId="2"/>
  </si>
  <si>
    <t>水道料</t>
    <phoneticPr fontId="2"/>
  </si>
  <si>
    <t>18L</t>
  </si>
  <si>
    <t>白灯油，詰め替え売り，店頭売り</t>
    <rPh sb="11" eb="13">
      <t>テントウ</t>
    </rPh>
    <rPh sb="13" eb="14">
      <t>ウ</t>
    </rPh>
    <phoneticPr fontId="2"/>
  </si>
  <si>
    <t>灯油</t>
  </si>
  <si>
    <t>基本料金及び10㎥（従量料金）を使用した料金</t>
    <rPh sb="0" eb="2">
      <t>キホン</t>
    </rPh>
    <rPh sb="2" eb="4">
      <t>リョウキン</t>
    </rPh>
    <rPh sb="4" eb="5">
      <t>オヨ</t>
    </rPh>
    <rPh sb="10" eb="12">
      <t>ジュウリョウ</t>
    </rPh>
    <rPh sb="12" eb="14">
      <t>リョウキン</t>
    </rPh>
    <rPh sb="16" eb="18">
      <t>シヨウ</t>
    </rPh>
    <rPh sb="20" eb="22">
      <t>リョウキン</t>
    </rPh>
    <phoneticPr fontId="2"/>
  </si>
  <si>
    <t>プロパンガス</t>
  </si>
  <si>
    <t>一般家庭用，1465.12MJ，平成26年４月から基本銘柄改正</t>
    <phoneticPr fontId="2"/>
  </si>
  <si>
    <t>ガス代</t>
  </si>
  <si>
    <t>従量電灯，アンペア制（契約電流５０アンペア），４４１ｋＷｈ</t>
    <phoneticPr fontId="2"/>
  </si>
  <si>
    <t>電気代</t>
    <phoneticPr fontId="2"/>
  </si>
  <si>
    <t>〔 光  熱  ・ 水  道 〕</t>
    <phoneticPr fontId="2"/>
  </si>
  <si>
    <t>1回</t>
    <rPh sb="1" eb="2">
      <t>カイ</t>
    </rPh>
    <phoneticPr fontId="2"/>
  </si>
  <si>
    <t>標準取付工事（壁掛型室内ユニット，据置型室外ユニット，配管パイプ４mまで），〔定格時能力〕冷房2.8kW，１台，購入を伴わない取付け料（出張費を含む）</t>
    <phoneticPr fontId="2"/>
  </si>
  <si>
    <t>ルームエアコン取付け料</t>
  </si>
  <si>
    <r>
      <t>1</t>
    </r>
    <r>
      <rPr>
        <sz val="9"/>
        <rFont val="ＭＳ 明朝"/>
        <family val="1"/>
        <charset val="128"/>
      </rPr>
      <t>日</t>
    </r>
  </si>
  <si>
    <t>家屋修理手間代，常用１人分</t>
    <phoneticPr fontId="2"/>
  </si>
  <si>
    <t>大工手間代</t>
  </si>
  <si>
    <r>
      <t>1</t>
    </r>
    <r>
      <rPr>
        <sz val="9"/>
        <rFont val="ＭＳ 明朝"/>
        <family val="1"/>
        <charset val="128"/>
      </rPr>
      <t>枚</t>
    </r>
  </si>
  <si>
    <t>〔畳表〕緯：いぐさ，経：綿糸2本又は麻糸・綿糸２本，中級品，〔へり〕光輝べり，化繊，材料費及び畳表取替工賃を含む</t>
    <phoneticPr fontId="2"/>
  </si>
  <si>
    <t>畳表取替費</t>
  </si>
  <si>
    <t>集成材，パイン，〔サイズ〕厚さ14～18mm・幅300mm・長さ900～910mm</t>
  </si>
  <si>
    <t>板材</t>
  </si>
  <si>
    <t>1か月・3.3㎡</t>
    <phoneticPr fontId="2"/>
  </si>
  <si>
    <t>家賃(公的住宅)(市町村営住宅)</t>
    <phoneticPr fontId="17"/>
  </si>
  <si>
    <t>家賃(公的住宅)</t>
    <phoneticPr fontId="2"/>
  </si>
  <si>
    <t>民営家賃</t>
    <phoneticPr fontId="2"/>
  </si>
  <si>
    <t>家賃（民営借家）</t>
    <rPh sb="3" eb="5">
      <t>ミンエイ</t>
    </rPh>
    <rPh sb="5" eb="7">
      <t>シャクヤ</t>
    </rPh>
    <phoneticPr fontId="2"/>
  </si>
  <si>
    <t>〔     住     居     〕</t>
    <phoneticPr fontId="2"/>
  </si>
  <si>
    <r>
      <t>1</t>
    </r>
    <r>
      <rPr>
        <sz val="9"/>
        <rFont val="ＭＳ 明朝"/>
        <family val="1"/>
        <charset val="128"/>
      </rPr>
      <t>杯</t>
    </r>
  </si>
  <si>
    <t>喫茶店（セルフサービス店及びコーヒースタンドを除く）におけるコーヒー代，アイスコーヒーは除く</t>
  </si>
  <si>
    <t>コーヒー</t>
  </si>
  <si>
    <r>
      <t>1</t>
    </r>
    <r>
      <rPr>
        <sz val="9"/>
        <rFont val="ＭＳ 明朝"/>
        <family val="1"/>
        <charset val="128"/>
      </rPr>
      <t>皿</t>
    </r>
  </si>
  <si>
    <t>カレーライス</t>
  </si>
  <si>
    <t>親子どんぶり</t>
  </si>
  <si>
    <t>ラーメン，しょう油味（豚骨しょう油味を含む）</t>
    <rPh sb="8" eb="9">
      <t>ユ</t>
    </rPh>
    <rPh sb="9" eb="10">
      <t>アジ</t>
    </rPh>
    <rPh sb="11" eb="13">
      <t>トンコツ</t>
    </rPh>
    <rPh sb="16" eb="17">
      <t>アブラ</t>
    </rPh>
    <rPh sb="17" eb="18">
      <t>アジ</t>
    </rPh>
    <rPh sb="19" eb="20">
      <t>フク</t>
    </rPh>
    <phoneticPr fontId="2"/>
  </si>
  <si>
    <t>中華そば</t>
  </si>
  <si>
    <t>外食</t>
    <phoneticPr fontId="2"/>
  </si>
  <si>
    <t>国産品，瓶入り又はペットボトル入り（720mL入り），赤，「ビストロ」</t>
  </si>
  <si>
    <t>ワイン</t>
  </si>
  <si>
    <t>瓶入り（700mL入り），アルコール分40度以上41度未満，「サントリーウイスキー角瓶」</t>
    <rPh sb="0" eb="1">
      <t>ビン</t>
    </rPh>
    <rPh sb="1" eb="2">
      <t>イ</t>
    </rPh>
    <rPh sb="9" eb="10">
      <t>イ</t>
    </rPh>
    <rPh sb="18" eb="19">
      <t>ブン</t>
    </rPh>
    <rPh sb="21" eb="22">
      <t>ド</t>
    </rPh>
    <rPh sb="22" eb="24">
      <t>イジョウ</t>
    </rPh>
    <rPh sb="26" eb="27">
      <t>ド</t>
    </rPh>
    <rPh sb="27" eb="29">
      <t>ミマン</t>
    </rPh>
    <rPh sb="41" eb="42">
      <t>カク</t>
    </rPh>
    <rPh sb="42" eb="43">
      <t>ビン</t>
    </rPh>
    <phoneticPr fontId="2"/>
  </si>
  <si>
    <t>ウイスキー（アルコール分40度以上41度未満）</t>
    <rPh sb="11" eb="12">
      <t>ブン</t>
    </rPh>
    <rPh sb="14" eb="15">
      <t>ド</t>
    </rPh>
    <rPh sb="15" eb="17">
      <t>イジョウ</t>
    </rPh>
    <rPh sb="19" eb="20">
      <t>ド</t>
    </rPh>
    <rPh sb="20" eb="22">
      <t>ミマン</t>
    </rPh>
    <phoneticPr fontId="2"/>
  </si>
  <si>
    <t>麦芽使用率25％未満，缶入り（350mL入り），６缶入り</t>
    <rPh sb="0" eb="2">
      <t>バクガ</t>
    </rPh>
    <rPh sb="2" eb="4">
      <t>シヨウ</t>
    </rPh>
    <rPh sb="4" eb="5">
      <t>リツ</t>
    </rPh>
    <rPh sb="8" eb="10">
      <t>ミマン</t>
    </rPh>
    <rPh sb="11" eb="13">
      <t>カンイ</t>
    </rPh>
    <rPh sb="20" eb="21">
      <t>イ</t>
    </rPh>
    <rPh sb="25" eb="26">
      <t>カン</t>
    </rPh>
    <rPh sb="26" eb="27">
      <t>イ</t>
    </rPh>
    <phoneticPr fontId="2"/>
  </si>
  <si>
    <t>発泡酒</t>
  </si>
  <si>
    <t>淡色，缶入り（350mL入り），６缶入り</t>
    <rPh sb="0" eb="1">
      <t>タン</t>
    </rPh>
    <rPh sb="1" eb="2">
      <t>イロ</t>
    </rPh>
    <rPh sb="3" eb="5">
      <t>カンイ</t>
    </rPh>
    <rPh sb="12" eb="13">
      <t>イ</t>
    </rPh>
    <rPh sb="17" eb="18">
      <t>カン</t>
    </rPh>
    <rPh sb="18" eb="19">
      <t>イ</t>
    </rPh>
    <phoneticPr fontId="2"/>
  </si>
  <si>
    <t>ビール</t>
  </si>
  <si>
    <t>1缶</t>
    <rPh sb="1" eb="2">
      <t>カン</t>
    </rPh>
    <phoneticPr fontId="2"/>
  </si>
  <si>
    <t>缶入り（350mL入り）</t>
    <rPh sb="0" eb="2">
      <t>カンイ</t>
    </rPh>
    <rPh sb="9" eb="10">
      <t>イ</t>
    </rPh>
    <phoneticPr fontId="2"/>
  </si>
  <si>
    <t>チューハイ</t>
  </si>
  <si>
    <t>普通酒，紙容器入り（2,000mL入り），アルコール分13度以上16度未満</t>
  </si>
  <si>
    <t>清酒</t>
  </si>
  <si>
    <t>酒類</t>
    <phoneticPr fontId="2"/>
  </si>
  <si>
    <t xml:space="preserve">基　　　　　本　　　　　銘　　　　　柄    </t>
    <phoneticPr fontId="2"/>
  </si>
  <si>
    <t>長袖，シングルカフス，〔素材〕ポリエステル･綿混用，白（白織柄を含む），〔サイズ〕えり回り39～41cm･ゆき80～84cm又はM～L，普通品，平成26年５月から基本銘柄改正</t>
    <phoneticPr fontId="2"/>
  </si>
  <si>
    <t>ワイシャツ(長袖)</t>
  </si>
  <si>
    <t>スカート又はキュロットスカート，〔素材〕「綿100％」又は「綿･化学繊維混用」，〔サイズ〕120又は130，普通品</t>
  </si>
  <si>
    <t>女児スカート</t>
    <phoneticPr fontId="2"/>
  </si>
  <si>
    <t>長ズボン，〔素材〕「綿100％」又は「綿95％以上・化学繊維混用」，〔サイズ〕140又は150，普通品</t>
  </si>
  <si>
    <t>男児ズボン</t>
  </si>
  <si>
    <t>ブルージーンズ，〔素材〕デニム「綿100％」又は「綿95％以上・ポリウレタン混用」，〔サイズ〕W64～70cm，中級品</t>
    <rPh sb="9" eb="11">
      <t>ソザイ</t>
    </rPh>
    <rPh sb="16" eb="17">
      <t>メン</t>
    </rPh>
    <rPh sb="22" eb="23">
      <t>マタ</t>
    </rPh>
    <rPh sb="25" eb="26">
      <t>メン</t>
    </rPh>
    <rPh sb="29" eb="31">
      <t>イジョウ</t>
    </rPh>
    <rPh sb="38" eb="40">
      <t>コンヨウ</t>
    </rPh>
    <rPh sb="56" eb="58">
      <t>チュウキュウ</t>
    </rPh>
    <rPh sb="58" eb="59">
      <t>ヒン</t>
    </rPh>
    <phoneticPr fontId="2"/>
  </si>
  <si>
    <t>婦人スラックス        (ブルージーンズ)</t>
    <phoneticPr fontId="2"/>
  </si>
  <si>
    <t>春夏物，〔素材〕化学繊維100％，〔サイズ〕W64～70cm，中級品</t>
  </si>
  <si>
    <t>スカート(春夏物)</t>
    <phoneticPr fontId="2"/>
  </si>
  <si>
    <r>
      <t>1</t>
    </r>
    <r>
      <rPr>
        <sz val="9"/>
        <rFont val="ＭＳ 明朝"/>
        <family val="1"/>
        <charset val="128"/>
      </rPr>
      <t>着</t>
    </r>
  </si>
  <si>
    <t>公立中学校用，詰め襟上下，〔素材〕「ポリエステル100％」又は「ポリエステル50％以上・毛混用」，〔サイズ〕身長160cm・A体型</t>
  </si>
  <si>
    <t>男子学生服</t>
    <phoneticPr fontId="2"/>
  </si>
  <si>
    <t>秋冬物，スラックス，〔素材〕毛100％，〔サイズ〕W76～94cm，中級品</t>
  </si>
  <si>
    <t>男子ズボン(秋冬物)</t>
    <phoneticPr fontId="2"/>
  </si>
  <si>
    <t>秋冬物、シングル上下、並型、総裏、〔表地〕毛100％、〔サイズ〕Ａ体型（Ａ４～Ａ６）、〔百貨店・専門店ブランド〕「五大陸」、「Ｊ．ＰＲＥＳＳ」、「ブラックレーベル・クレストブリッジ」又は「ダーバン」、平成27年９月から基本銘柄改正</t>
    <phoneticPr fontId="2"/>
  </si>
  <si>
    <t>背広服(秋冬物，中級)</t>
  </si>
  <si>
    <t>〔 被 服 及 び 履 物 〕</t>
    <phoneticPr fontId="2"/>
  </si>
  <si>
    <t>1箱</t>
    <phoneticPr fontId="2"/>
  </si>
  <si>
    <t>ピレスロイド系（エムペントリン製剤），引き出し・衣装ケース用，箱入り（24個入り），有効期間１年，「ムシューダ」</t>
    <phoneticPr fontId="2"/>
  </si>
  <si>
    <t>防虫剤</t>
  </si>
  <si>
    <t>エアゾールタイプ，缶入り（450mL入り），「キンチョール」</t>
    <rPh sb="9" eb="11">
      <t>カンイ</t>
    </rPh>
    <rPh sb="18" eb="19">
      <t>イ</t>
    </rPh>
    <phoneticPr fontId="2"/>
  </si>
  <si>
    <t>殺虫剤</t>
  </si>
  <si>
    <t>合成洗剤、綿・麻・合成繊維用、液体、詰め替え用、袋入り（770～850ｇ入り）、「アタック　高浸透バイオジェル」、「トップ　クリアリキッド」又は「アリエール　イオンパワージェルサイエンスプラス」、平成27年４月から基本銘柄改正</t>
    <phoneticPr fontId="2"/>
  </si>
  <si>
    <t>洗濯用洗剤</t>
  </si>
  <si>
    <t>合成洗剤、液体、詰め替え用、ポリ容器入り（315～325ｍＬ入り）、「除菌ジョイ　コンパクト」、平成27年９月から基本銘柄改正</t>
    <phoneticPr fontId="2"/>
  </si>
  <si>
    <t>台所用洗剤</t>
  </si>
  <si>
    <t>再生紙100％，白，〔長さ〕55m，60m，２重ね27.5m又は２枚重ね30m，12ロール入り</t>
    <rPh sb="0" eb="3">
      <t>サイセイシ</t>
    </rPh>
    <rPh sb="8" eb="9">
      <t>シロ</t>
    </rPh>
    <rPh sb="11" eb="12">
      <t>ナガ</t>
    </rPh>
    <rPh sb="23" eb="24">
      <t>カサ</t>
    </rPh>
    <rPh sb="30" eb="31">
      <t>マタ</t>
    </rPh>
    <rPh sb="33" eb="34">
      <t>マイ</t>
    </rPh>
    <rPh sb="34" eb="35">
      <t>カサ</t>
    </rPh>
    <rPh sb="45" eb="46">
      <t>イ</t>
    </rPh>
    <phoneticPr fontId="2"/>
  </si>
  <si>
    <t>トイレットペーパー</t>
    <phoneticPr fontId="2"/>
  </si>
  <si>
    <t>パルプ100％又はパルプ・再生紙混合，１箱320枚（160組）入り，５箱入り，「スコッティ　フラワーボックス」，「エリエール　キュート」又は「ネピア　ネピネピ」</t>
    <rPh sb="7" eb="8">
      <t>マタ</t>
    </rPh>
    <rPh sb="13" eb="16">
      <t>サイセイシ</t>
    </rPh>
    <rPh sb="16" eb="18">
      <t>コンゴウ</t>
    </rPh>
    <rPh sb="68" eb="69">
      <t>マタ</t>
    </rPh>
    <phoneticPr fontId="2"/>
  </si>
  <si>
    <t>ティシュペーパー</t>
    <phoneticPr fontId="2"/>
  </si>
  <si>
    <t>ポリ塩化ビニリデン製，幅30cm×長さ20m，「サランラップ」又は「NEWクレラップ」</t>
  </si>
  <si>
    <t>ラップ</t>
  </si>
  <si>
    <t>〔素材〕綿100％、無地、〔長さ〕80～90ｃｍ、〔重さ〕80～110ｇ、１枚、普通品、平成27年１月から基本銘柄改正</t>
    <phoneticPr fontId="2"/>
  </si>
  <si>
    <t>タオル</t>
  </si>
  <si>
    <r>
      <t>1</t>
    </r>
    <r>
      <rPr>
        <sz val="9"/>
        <rFont val="ＭＳ 明朝"/>
        <family val="1"/>
        <charset val="128"/>
      </rPr>
      <t>個</t>
    </r>
  </si>
  <si>
    <t>片手なべ，ステンレス鋼製，〔サイズ〕18cm，〔満水容量〕2.0～2.5L，〔底の厚さ〕0.4～1.0mm，ふた付き，普通品，平成26年７月から基本銘柄改正</t>
    <phoneticPr fontId="2"/>
  </si>
  <si>
    <t>なべ</t>
  </si>
  <si>
    <t>洋皿，ミート皿，径23～24cm，普通品</t>
  </si>
  <si>
    <t>皿</t>
    <phoneticPr fontId="2"/>
  </si>
  <si>
    <t>〔素材〕綿100％，〔サイズ〕シングル又はシングルロング（ベッド用を除く），普通品</t>
  </si>
  <si>
    <t>敷布</t>
  </si>
  <si>
    <r>
      <t>1</t>
    </r>
    <r>
      <rPr>
        <sz val="9"/>
        <rFont val="ＭＳ 明朝"/>
        <family val="1"/>
        <charset val="128"/>
      </rPr>
      <t>回</t>
    </r>
  </si>
  <si>
    <t>４ｋｍ，昼，平成27年１月から設定</t>
    <rPh sb="6" eb="8">
      <t>ヘイセイ</t>
    </rPh>
    <rPh sb="10" eb="11">
      <t>ネン</t>
    </rPh>
    <rPh sb="12" eb="13">
      <t>ガツ</t>
    </rPh>
    <rPh sb="15" eb="17">
      <t>セッテイ</t>
    </rPh>
    <phoneticPr fontId="2"/>
  </si>
  <si>
    <t>タクシー代</t>
    <phoneticPr fontId="2"/>
  </si>
  <si>
    <t>一般乗合旅客自動車，一般バス，７ｋｍ，最低料金（各種割引運賃を除く），大人，平成27年から１月から設定</t>
    <rPh sb="38" eb="40">
      <t>ヘイセイ</t>
    </rPh>
    <rPh sb="42" eb="43">
      <t>ネン</t>
    </rPh>
    <rPh sb="46" eb="47">
      <t>ガツ</t>
    </rPh>
    <rPh sb="49" eb="51">
      <t>セッテイ</t>
    </rPh>
    <phoneticPr fontId="2"/>
  </si>
  <si>
    <t>バス代</t>
    <phoneticPr fontId="2"/>
  </si>
  <si>
    <t>旅客鉄道（ＪＲ以外），大人，片道，普通旅客運賃，１１ｋｍ，最低料金（各種割引運賃を除く），平成27年１月から設定</t>
    <rPh sb="45" eb="47">
      <t>ヘイセイ</t>
    </rPh>
    <rPh sb="49" eb="50">
      <t>ネン</t>
    </rPh>
    <rPh sb="51" eb="52">
      <t>ガツ</t>
    </rPh>
    <rPh sb="54" eb="56">
      <t>セッテイ</t>
    </rPh>
    <phoneticPr fontId="2"/>
  </si>
  <si>
    <t>鉄道運賃(JR以外)</t>
    <phoneticPr fontId="2"/>
  </si>
  <si>
    <t>〔交  通  ・  通  信〕</t>
    <phoneticPr fontId="2"/>
  </si>
  <si>
    <t>1箱</t>
    <rPh sb="1" eb="2">
      <t>ハコ</t>
    </rPh>
    <phoneticPr fontId="2"/>
  </si>
  <si>
    <t>ソフトレンズ，使い捨てレンズ，１日交換タイプ，近視用，箱入り（30枚入り），「ワンデー　アキュビュー　モイスト」</t>
    <rPh sb="7" eb="8">
      <t>ツカ</t>
    </rPh>
    <rPh sb="9" eb="10">
      <t>ス</t>
    </rPh>
    <rPh sb="16" eb="17">
      <t>ヒ</t>
    </rPh>
    <rPh sb="17" eb="19">
      <t>コウカン</t>
    </rPh>
    <rPh sb="23" eb="26">
      <t>キンシヨウ</t>
    </rPh>
    <rPh sb="27" eb="29">
      <t>ハコイ</t>
    </rPh>
    <rPh sb="33" eb="35">
      <t>マイイ</t>
    </rPh>
    <phoneticPr fontId="2"/>
  </si>
  <si>
    <t>コンタクトレンズ</t>
  </si>
  <si>
    <t>10枚</t>
    <rPh sb="2" eb="3">
      <t>マイ</t>
    </rPh>
    <phoneticPr fontId="2"/>
  </si>
  <si>
    <t>乳幼児用，パンツ型，Lサイズ，44枚入り</t>
  </si>
  <si>
    <t>紙おむつ(乳幼児用)</t>
    <phoneticPr fontId="2"/>
  </si>
  <si>
    <t>10個</t>
    <rPh sb="2" eb="3">
      <t>コ</t>
    </rPh>
    <phoneticPr fontId="2"/>
  </si>
  <si>
    <t>昼用，スリム，〔長さ〕22.5～23cm，羽つき，20～24個入り，「ソフィ はだおもい」又は「ロリエ エフ しあわせ素肌」</t>
  </si>
  <si>
    <t>生理用ナプキン</t>
    <phoneticPr fontId="2"/>
  </si>
  <si>
    <t>第２類医薬品，点眼薬，一般点眼薬，12mL入り，「ロートジーｂ」</t>
    <rPh sb="0" eb="1">
      <t>ダイ</t>
    </rPh>
    <rPh sb="2" eb="3">
      <t>ルイ</t>
    </rPh>
    <rPh sb="3" eb="6">
      <t>イヤクヒン</t>
    </rPh>
    <rPh sb="7" eb="10">
      <t>テンガンヤク</t>
    </rPh>
    <rPh sb="11" eb="13">
      <t>イッパン</t>
    </rPh>
    <rPh sb="13" eb="16">
      <t>テンガンヤク</t>
    </rPh>
    <rPh sb="21" eb="22">
      <t>イ</t>
    </rPh>
    <phoneticPr fontId="2"/>
  </si>
  <si>
    <t>目薬</t>
  </si>
  <si>
    <t>指定医薬部外品，箱入り（100mL×10本入り），「リポビタンD」</t>
    <rPh sb="0" eb="2">
      <t>シテイ</t>
    </rPh>
    <rPh sb="2" eb="4">
      <t>イヤク</t>
    </rPh>
    <rPh sb="4" eb="7">
      <t>ブガイヒン</t>
    </rPh>
    <rPh sb="8" eb="9">
      <t>ハコ</t>
    </rPh>
    <rPh sb="9" eb="10">
      <t>イ</t>
    </rPh>
    <rPh sb="20" eb="21">
      <t>ホン</t>
    </rPh>
    <rPh sb="21" eb="22">
      <t>イ</t>
    </rPh>
    <phoneticPr fontId="2"/>
  </si>
  <si>
    <t>ドリンク剤</t>
  </si>
  <si>
    <t>第３類医薬品，ビタミン含有保健剤，錠剤，プラスチックボトル入り（90錠入り），「キューピーコーワゴールドα-プラス」</t>
    <phoneticPr fontId="2"/>
  </si>
  <si>
    <t>ビタミン剤
（ビタミン含有保健剤）</t>
    <phoneticPr fontId="2"/>
  </si>
  <si>
    <t>第２類医薬品、複合胃腸薬、細粒剤、箱入り（６０包入り）、「第一三共胃腸薬〔細粒〕ａ」、平成27年５月から基本銘柄改正</t>
  </si>
  <si>
    <t>胃腸薬</t>
  </si>
  <si>
    <t>第２類医薬品、総合かぜ薬，散剤，箱入り（４４包入り），「パブロンゴールドＡ＜微粒＞」，平成27年８月から基本銘柄改正</t>
    <phoneticPr fontId="2"/>
  </si>
  <si>
    <t>感冒薬（総合かぜ薬）</t>
    <phoneticPr fontId="2"/>
  </si>
  <si>
    <t>〔 保   健   医   療 〕</t>
    <phoneticPr fontId="2"/>
  </si>
  <si>
    <r>
      <t>1</t>
    </r>
    <r>
      <rPr>
        <sz val="9"/>
        <rFont val="ＭＳ 明朝"/>
        <family val="1"/>
        <charset val="128"/>
      </rPr>
      <t>足</t>
    </r>
  </si>
  <si>
    <t>婦人パンプスのかかと（3.5×3.5cm以内），リフト交換，〔リフト素材〕合成ゴム</t>
  </si>
  <si>
    <t>靴修理代</t>
  </si>
  <si>
    <t>背広服上下，ドライクリーニング，持ち込み，料金前払い，配達なし</t>
  </si>
  <si>
    <t>洗濯代（背広服上下）</t>
    <phoneticPr fontId="2"/>
  </si>
  <si>
    <t>ワイシャツ，水洗い，機械仕上げ，折りたたみ仕上げ， 持ち込み，配達なし，料金前払い</t>
    <rPh sb="10" eb="12">
      <t>キカイ</t>
    </rPh>
    <rPh sb="12" eb="14">
      <t>シア</t>
    </rPh>
    <rPh sb="31" eb="33">
      <t>ハイタツ</t>
    </rPh>
    <phoneticPr fontId="2"/>
  </si>
  <si>
    <t>洗濯代（ワイシャツ）</t>
    <phoneticPr fontId="2"/>
  </si>
  <si>
    <t>女児用，〔甲〕合成皮革，ベルト付き，〔サイズ〕18～19cm，中級品</t>
  </si>
  <si>
    <t>子供靴</t>
  </si>
  <si>
    <t>パンプス，〔甲〕牛革，〔底〕合成ゴム，〔底の製法〕張り付け，〔サイズ〕23～24cm，中級品</t>
  </si>
  <si>
    <t>婦人靴</t>
  </si>
  <si>
    <t>短靴，黒，〔甲〕牛革，〔底〕「合成ゴム」又は「ウレタン」，〔底の製法〕張り付け，〔サイズ〕25～26cm，中級品</t>
  </si>
  <si>
    <t>男子靴</t>
    <phoneticPr fontId="2"/>
  </si>
  <si>
    <t>〔素材〕ナイロン･ポリウレタン混用，プレーン（無地），〔サイズ〕M～L，中級品，「満足」，「ASTIGU（アスティーグ）」又は「SABRINA（サブリナ）」，平成26年７月から基本銘柄改正</t>
    <phoneticPr fontId="2"/>
  </si>
  <si>
    <t>パンティストッキング</t>
  </si>
  <si>
    <t>綿・化学繊維混用，無地，〔サイズ〕25cm，普通品</t>
  </si>
  <si>
    <t>男子靴下</t>
    <phoneticPr fontId="2"/>
  </si>
  <si>
    <t>男児用，半袖，メリヤス，〔素材〕綿100%，〔サイズ〕140，150又は160，２枚入り，白，普通品</t>
    <phoneticPr fontId="2"/>
  </si>
  <si>
    <t>子供シャツ</t>
    <phoneticPr fontId="2"/>
  </si>
  <si>
    <t>ボクサーブリーフ，〔素材〕「綿100％」又は「綿50％以上･化学繊維混用」，〔サイズ〕ウエスト84～94cm･LA（L），２枚入り，普通品，特殊加工は除く</t>
    <phoneticPr fontId="2"/>
  </si>
  <si>
    <t>男子パンツ</t>
    <phoneticPr fontId="2"/>
  </si>
  <si>
    <t>半袖，メリヤス，〔素材〕綿100％，〔サイズ〕チェスト96～104cm・LA（L），２枚入り，白，普通品，特殊加工は除く</t>
    <phoneticPr fontId="2"/>
  </si>
  <si>
    <t>男子シャツ(半袖)</t>
  </si>
  <si>
    <t>スーツケース，ハードタイプ，高さ70cm程度，特殊ロック付き，キャスター付き（４輪），中級品</t>
    <phoneticPr fontId="2"/>
  </si>
  <si>
    <r>
      <t>旅</t>
    </r>
    <r>
      <rPr>
        <sz val="9"/>
        <rFont val="ＭＳ 明朝"/>
        <family val="1"/>
        <charset val="128"/>
      </rPr>
      <t xml:space="preserve"> </t>
    </r>
    <r>
      <rPr>
        <sz val="9"/>
        <rFont val="ＭＳ 明朝"/>
        <family val="1"/>
        <charset val="128"/>
      </rPr>
      <t xml:space="preserve"> 行</t>
    </r>
    <r>
      <rPr>
        <sz val="9"/>
        <rFont val="ＭＳ 明朝"/>
        <family val="1"/>
        <charset val="128"/>
      </rPr>
      <t xml:space="preserve">  </t>
    </r>
    <r>
      <rPr>
        <sz val="9"/>
        <rFont val="ＭＳ 明朝"/>
        <family val="1"/>
        <charset val="128"/>
      </rPr>
      <t>用</t>
    </r>
    <r>
      <rPr>
        <sz val="9"/>
        <rFont val="ＭＳ 明朝"/>
        <family val="1"/>
        <charset val="128"/>
      </rPr>
      <t xml:space="preserve">  </t>
    </r>
    <r>
      <rPr>
        <sz val="9"/>
        <rFont val="ＭＳ 明朝"/>
        <family val="1"/>
        <charset val="128"/>
      </rPr>
      <t>か</t>
    </r>
    <r>
      <rPr>
        <sz val="9"/>
        <rFont val="ＭＳ 明朝"/>
        <family val="1"/>
        <charset val="128"/>
      </rPr>
      <t xml:space="preserve"> </t>
    </r>
    <r>
      <rPr>
        <sz val="9"/>
        <rFont val="ＭＳ 明朝"/>
        <family val="1"/>
        <charset val="128"/>
      </rPr>
      <t>ば</t>
    </r>
    <r>
      <rPr>
        <sz val="9"/>
        <rFont val="ＭＳ 明朝"/>
        <family val="1"/>
        <charset val="128"/>
      </rPr>
      <t xml:space="preserve"> </t>
    </r>
    <r>
      <rPr>
        <sz val="9"/>
        <rFont val="ＭＳ 明朝"/>
        <family val="1"/>
        <charset val="128"/>
      </rPr>
      <t>ん</t>
    </r>
    <phoneticPr fontId="2"/>
  </si>
  <si>
    <t>手提げ型 (ショルダー兼用型を含む｡)，牛革製 (カーフ，スエード，エナメル及び型押しを除く)，〔サイズ〕26～30cm，中級品</t>
  </si>
  <si>
    <t>ハンドバッグ
（輸入品を除く）</t>
    <phoneticPr fontId="2"/>
  </si>
  <si>
    <t>長傘，合成樹脂製の手元（ハンドル），ポリエステル100％，〔親骨の長さ〕「65cm」又は「70cm」，ジャンプ式，普通品</t>
  </si>
  <si>
    <r>
      <t xml:space="preserve">男 </t>
    </r>
    <r>
      <rPr>
        <sz val="9"/>
        <rFont val="ＭＳ 明朝"/>
        <family val="1"/>
        <charset val="128"/>
      </rPr>
      <t xml:space="preserve">   </t>
    </r>
    <r>
      <rPr>
        <sz val="9"/>
        <rFont val="ＭＳ 明朝"/>
        <family val="1"/>
        <charset val="128"/>
      </rPr>
      <t>子</t>
    </r>
    <r>
      <rPr>
        <sz val="9"/>
        <rFont val="ＭＳ 明朝"/>
        <family val="1"/>
        <charset val="128"/>
      </rPr>
      <t xml:space="preserve">    </t>
    </r>
    <r>
      <rPr>
        <sz val="9"/>
        <rFont val="ＭＳ 明朝"/>
        <family val="1"/>
        <charset val="128"/>
      </rPr>
      <t>洋</t>
    </r>
    <r>
      <rPr>
        <sz val="9"/>
        <rFont val="ＭＳ 明朝"/>
        <family val="1"/>
        <charset val="128"/>
      </rPr>
      <t xml:space="preserve">    </t>
    </r>
    <r>
      <rPr>
        <sz val="9"/>
        <rFont val="ＭＳ 明朝"/>
        <family val="1"/>
        <charset val="128"/>
      </rPr>
      <t>傘</t>
    </r>
    <phoneticPr fontId="2"/>
  </si>
  <si>
    <t>セルフ化粧品、ポリ容器入り（200ｍＬ入り）、「アクアレーベル　ホワイトアップローション」又は「フレッシェル　ローション（ホワイト）Ｎ」、平成27年４月から基本銘柄改正</t>
    <phoneticPr fontId="2"/>
  </si>
  <si>
    <r>
      <t xml:space="preserve">化 </t>
    </r>
    <r>
      <rPr>
        <sz val="9"/>
        <rFont val="ＭＳ 明朝"/>
        <family val="1"/>
        <charset val="128"/>
      </rPr>
      <t xml:space="preserve">      </t>
    </r>
    <r>
      <rPr>
        <sz val="9"/>
        <rFont val="ＭＳ 明朝"/>
        <family val="1"/>
        <charset val="128"/>
      </rPr>
      <t>粧</t>
    </r>
    <r>
      <rPr>
        <sz val="9"/>
        <rFont val="ＭＳ 明朝"/>
        <family val="1"/>
        <charset val="128"/>
      </rPr>
      <t xml:space="preserve">       </t>
    </r>
    <r>
      <rPr>
        <sz val="9"/>
        <rFont val="ＭＳ 明朝"/>
        <family val="1"/>
        <charset val="128"/>
      </rPr>
      <t>水</t>
    </r>
    <phoneticPr fontId="2"/>
  </si>
  <si>
    <t>ヘアワックス，80g入り，「ギャツビー　ムービングラバー　スパイキーエッジ」，「ギャツビー　ムービングラバー　ワイルドシェイク」，「ウーノ　ホールドキングＮ」又は「ウーノ　ウルトラソリッドＮ」</t>
  </si>
  <si>
    <r>
      <t xml:space="preserve">整 </t>
    </r>
    <r>
      <rPr>
        <sz val="9"/>
        <rFont val="ＭＳ 明朝"/>
        <family val="1"/>
        <charset val="128"/>
      </rPr>
      <t xml:space="preserve">      </t>
    </r>
    <r>
      <rPr>
        <sz val="9"/>
        <rFont val="ＭＳ 明朝"/>
        <family val="1"/>
        <charset val="128"/>
      </rPr>
      <t>髪</t>
    </r>
    <r>
      <rPr>
        <sz val="9"/>
        <rFont val="ＭＳ 明朝"/>
        <family val="1"/>
        <charset val="128"/>
      </rPr>
      <t xml:space="preserve">       </t>
    </r>
    <r>
      <rPr>
        <sz val="9"/>
        <rFont val="ＭＳ 明朝"/>
        <family val="1"/>
        <charset val="128"/>
      </rPr>
      <t>料</t>
    </r>
    <phoneticPr fontId="2"/>
  </si>
  <si>
    <t>練り歯磨き，140ｇ入り，「デンタークリアMAXライオン」</t>
  </si>
  <si>
    <r>
      <t xml:space="preserve">歯 </t>
    </r>
    <r>
      <rPr>
        <sz val="9"/>
        <rFont val="ＭＳ 明朝"/>
        <family val="1"/>
        <charset val="128"/>
      </rPr>
      <t xml:space="preserve">      </t>
    </r>
    <r>
      <rPr>
        <sz val="9"/>
        <rFont val="ＭＳ 明朝"/>
        <family val="1"/>
        <charset val="128"/>
      </rPr>
      <t>磨</t>
    </r>
    <r>
      <rPr>
        <sz val="9"/>
        <rFont val="ＭＳ 明朝"/>
        <family val="1"/>
        <charset val="128"/>
      </rPr>
      <t xml:space="preserve">       </t>
    </r>
    <r>
      <rPr>
        <sz val="9"/>
        <rFont val="ＭＳ 明朝"/>
        <family val="1"/>
        <charset val="128"/>
      </rPr>
      <t>き</t>
    </r>
    <phoneticPr fontId="2"/>
  </si>
  <si>
    <t>1000ml</t>
    <phoneticPr fontId="2"/>
  </si>
  <si>
    <t>詰め替え用、袋入り（340～380ｍＬ入り）、「アジエンス　シャンプー」又は「ＴＳＵＢＡＫＩ　エクストラモイスト＜シャンプー＞」、平成27年４月から基本銘柄改正</t>
    <phoneticPr fontId="2"/>
  </si>
  <si>
    <t>シャンプー</t>
    <phoneticPr fontId="2"/>
  </si>
  <si>
    <t>バスサイズ，３個入り，「花王ホワイト」（１個130g）又は「カウブランド青箱」（１個135g）</t>
    <rPh sb="21" eb="22">
      <t>コ</t>
    </rPh>
    <rPh sb="27" eb="28">
      <t>マタ</t>
    </rPh>
    <rPh sb="36" eb="37">
      <t>アオ</t>
    </rPh>
    <rPh sb="41" eb="42">
      <t>コ</t>
    </rPh>
    <phoneticPr fontId="2"/>
  </si>
  <si>
    <r>
      <t xml:space="preserve">化 </t>
    </r>
    <r>
      <rPr>
        <sz val="9"/>
        <rFont val="ＭＳ 明朝"/>
        <family val="1"/>
        <charset val="128"/>
      </rPr>
      <t xml:space="preserve">  </t>
    </r>
    <r>
      <rPr>
        <sz val="9"/>
        <rFont val="ＭＳ 明朝"/>
        <family val="1"/>
        <charset val="128"/>
      </rPr>
      <t>粧</t>
    </r>
    <r>
      <rPr>
        <sz val="9"/>
        <rFont val="ＭＳ 明朝"/>
        <family val="1"/>
        <charset val="128"/>
      </rPr>
      <t xml:space="preserve">  </t>
    </r>
    <r>
      <rPr>
        <sz val="9"/>
        <rFont val="ＭＳ 明朝"/>
        <family val="1"/>
        <charset val="128"/>
      </rPr>
      <t>石</t>
    </r>
    <r>
      <rPr>
        <sz val="9"/>
        <rFont val="ＭＳ 明朝"/>
        <family val="1"/>
        <charset val="128"/>
      </rPr>
      <t xml:space="preserve">  </t>
    </r>
    <r>
      <rPr>
        <sz val="9"/>
        <rFont val="ＭＳ 明朝"/>
        <family val="1"/>
        <charset val="128"/>
      </rPr>
      <t>け</t>
    </r>
    <r>
      <rPr>
        <sz val="9"/>
        <rFont val="ＭＳ 明朝"/>
        <family val="1"/>
        <charset val="128"/>
      </rPr>
      <t xml:space="preserve">  </t>
    </r>
    <r>
      <rPr>
        <sz val="9"/>
        <rFont val="ＭＳ 明朝"/>
        <family val="1"/>
        <charset val="128"/>
      </rPr>
      <t>ん</t>
    </r>
    <phoneticPr fontId="2"/>
  </si>
  <si>
    <t>パーマネント (シャンプー，カット，ブロー又はセット込み)，ショート，女性（高校生以下を除く）</t>
  </si>
  <si>
    <t>パ ー マ ネ ン ト 代</t>
    <phoneticPr fontId="2"/>
  </si>
  <si>
    <t>総合調髪（カット，シェービング，シャンプー，セット），男性（高校生以下を除く）</t>
  </si>
  <si>
    <r>
      <t xml:space="preserve">理 </t>
    </r>
    <r>
      <rPr>
        <sz val="9"/>
        <rFont val="ＭＳ 明朝"/>
        <family val="1"/>
        <charset val="128"/>
      </rPr>
      <t xml:space="preserve">      </t>
    </r>
    <r>
      <rPr>
        <sz val="9"/>
        <rFont val="ＭＳ 明朝"/>
        <family val="1"/>
        <charset val="128"/>
      </rPr>
      <t>髪</t>
    </r>
    <r>
      <rPr>
        <sz val="9"/>
        <rFont val="ＭＳ 明朝"/>
        <family val="1"/>
        <charset val="128"/>
      </rPr>
      <t xml:space="preserve">       </t>
    </r>
    <r>
      <rPr>
        <sz val="9"/>
        <rFont val="ＭＳ 明朝"/>
        <family val="1"/>
        <charset val="128"/>
      </rPr>
      <t>料</t>
    </r>
    <phoneticPr fontId="2"/>
  </si>
  <si>
    <t>〔  諸    雑    費  〕</t>
    <phoneticPr fontId="2"/>
  </si>
  <si>
    <t>1人</t>
    <rPh sb="1" eb="2">
      <t>ニン</t>
    </rPh>
    <phoneticPr fontId="2"/>
  </si>
  <si>
    <t>メンバーシップゴルフ場，ビジター料金，平日，セルフプレー，１ラウンド（18ホール）のグリーンフィとゴルフ場利用税の合計額，カートやロッカーなどの利用料は除く</t>
    <phoneticPr fontId="2"/>
  </si>
  <si>
    <t>ゴルフプレー料金</t>
    <rPh sb="6" eb="8">
      <t>リョウキン</t>
    </rPh>
    <phoneticPr fontId="2"/>
  </si>
  <si>
    <t>1か月</t>
    <rPh sb="2" eb="3">
      <t>ゲツ</t>
    </rPh>
    <phoneticPr fontId="2"/>
  </si>
  <si>
    <t>英会話教室，一般，日常英会話，グループレッスン，初心者クラス，週１回</t>
    <phoneticPr fontId="2"/>
  </si>
  <si>
    <r>
      <t>月謝(英</t>
    </r>
    <r>
      <rPr>
        <sz val="9"/>
        <rFont val="ＭＳ 明朝"/>
        <family val="1"/>
        <charset val="128"/>
      </rPr>
      <t>会</t>
    </r>
    <r>
      <rPr>
        <sz val="9"/>
        <rFont val="ＭＳ 明朝"/>
        <family val="1"/>
        <charset val="128"/>
      </rPr>
      <t>話</t>
    </r>
    <r>
      <rPr>
        <sz val="9"/>
        <rFont val="ＭＳ 明朝"/>
        <family val="1"/>
        <charset val="128"/>
      </rPr>
      <t>教室)</t>
    </r>
    <rPh sb="3" eb="4">
      <t>エイ</t>
    </rPh>
    <phoneticPr fontId="2"/>
  </si>
  <si>
    <t>音楽教室（ピアノ），小学生，個人レッスン，初級，週１回</t>
    <phoneticPr fontId="2"/>
  </si>
  <si>
    <r>
      <t>月謝</t>
    </r>
    <r>
      <rPr>
        <sz val="9"/>
        <rFont val="ＭＳ 明朝"/>
        <family val="1"/>
        <charset val="128"/>
      </rPr>
      <t>(音</t>
    </r>
    <r>
      <rPr>
        <sz val="9"/>
        <rFont val="ＭＳ 明朝"/>
        <family val="1"/>
        <charset val="128"/>
      </rPr>
      <t>楽</t>
    </r>
    <r>
      <rPr>
        <sz val="9"/>
        <rFont val="ＭＳ 明朝"/>
        <family val="1"/>
        <charset val="128"/>
      </rPr>
      <t>教</t>
    </r>
    <r>
      <rPr>
        <sz val="9"/>
        <rFont val="ＭＳ 明朝"/>
        <family val="1"/>
        <charset val="128"/>
      </rPr>
      <t>室)</t>
    </r>
    <rPh sb="3" eb="4">
      <t>オト</t>
    </rPh>
    <rPh sb="4" eb="5">
      <t>ラク</t>
    </rPh>
    <phoneticPr fontId="2"/>
  </si>
  <si>
    <t>-</t>
  </si>
  <si>
    <t>料理教室，一般家庭料理，月４回，材料費を含む</t>
    <phoneticPr fontId="2"/>
  </si>
  <si>
    <r>
      <t>月謝</t>
    </r>
    <r>
      <rPr>
        <sz val="9"/>
        <rFont val="ＭＳ 明朝"/>
        <family val="1"/>
        <charset val="128"/>
      </rPr>
      <t>(料</t>
    </r>
    <r>
      <rPr>
        <sz val="9"/>
        <rFont val="ＭＳ 明朝"/>
        <family val="1"/>
        <charset val="128"/>
      </rPr>
      <t>理</t>
    </r>
    <r>
      <rPr>
        <sz val="9"/>
        <rFont val="ＭＳ 明朝"/>
        <family val="1"/>
        <charset val="128"/>
      </rPr>
      <t>教</t>
    </r>
    <r>
      <rPr>
        <sz val="9"/>
        <rFont val="ＭＳ 明朝"/>
        <family val="1"/>
        <charset val="128"/>
      </rPr>
      <t>室)</t>
    </r>
    <phoneticPr fontId="2"/>
  </si>
  <si>
    <t>水泳教室（スイミング・クラブ），児童コース（初心者向き），週１回</t>
    <phoneticPr fontId="2"/>
  </si>
  <si>
    <r>
      <t>月謝</t>
    </r>
    <r>
      <rPr>
        <sz val="9"/>
        <rFont val="ＭＳ 明朝"/>
        <family val="1"/>
        <charset val="128"/>
      </rPr>
      <t>(水</t>
    </r>
    <r>
      <rPr>
        <sz val="9"/>
        <rFont val="ＭＳ 明朝"/>
        <family val="1"/>
        <charset val="128"/>
      </rPr>
      <t>泳</t>
    </r>
    <r>
      <rPr>
        <sz val="9"/>
        <rFont val="ＭＳ 明朝"/>
        <family val="1"/>
        <charset val="128"/>
      </rPr>
      <t>教</t>
    </r>
    <r>
      <rPr>
        <sz val="9"/>
        <rFont val="ＭＳ 明朝"/>
        <family val="1"/>
        <charset val="128"/>
      </rPr>
      <t>室)</t>
    </r>
    <phoneticPr fontId="2"/>
  </si>
  <si>
    <t>DVD，録画用，DVD-R，〔記録容量〕4.7GB，１～16倍速対応，CPRM対応，10枚入り，特殊加工を除く</t>
    <rPh sb="4" eb="7">
      <t>ロクガヨウ</t>
    </rPh>
    <rPh sb="15" eb="17">
      <t>キロク</t>
    </rPh>
    <rPh sb="17" eb="19">
      <t>ヨウリョウ</t>
    </rPh>
    <rPh sb="30" eb="32">
      <t>バイソク</t>
    </rPh>
    <rPh sb="32" eb="34">
      <t>タイオウ</t>
    </rPh>
    <rPh sb="39" eb="41">
      <t>タイオウ</t>
    </rPh>
    <rPh sb="44" eb="46">
      <t>マイイ</t>
    </rPh>
    <rPh sb="48" eb="50">
      <t>トクシュ</t>
    </rPh>
    <rPh sb="50" eb="52">
      <t>カコウ</t>
    </rPh>
    <rPh sb="53" eb="54">
      <t>ノゾ</t>
    </rPh>
    <phoneticPr fontId="2"/>
  </si>
  <si>
    <t>記録型ディスク</t>
    <rPh sb="0" eb="2">
      <t>キロク</t>
    </rPh>
    <rPh sb="2" eb="3">
      <t>ガタ</t>
    </rPh>
    <phoneticPr fontId="2"/>
  </si>
  <si>
    <t>ドッグフード，総合栄養食，成犬用，ドライタイプ，袋入り（1.7kg入り），「サイエンス･ダイエット アダルト 成犬用」，平成26年４月から基本銘柄改正</t>
    <phoneticPr fontId="2"/>
  </si>
  <si>
    <t>ペットフード
（ドッグフード）</t>
    <phoneticPr fontId="2"/>
  </si>
  <si>
    <t>カーネーション（白を除く），スプレータイプ</t>
    <rPh sb="8" eb="9">
      <t>シロ</t>
    </rPh>
    <rPh sb="10" eb="11">
      <t>ノゾ</t>
    </rPh>
    <phoneticPr fontId="2"/>
  </si>
  <si>
    <t>切り花
（カーネーション）</t>
    <rPh sb="0" eb="1">
      <t>キ</t>
    </rPh>
    <rPh sb="2" eb="3">
      <t>バナ</t>
    </rPh>
    <phoneticPr fontId="2"/>
  </si>
  <si>
    <t>1台</t>
    <rPh sb="1" eb="2">
      <t>ダイ</t>
    </rPh>
    <phoneticPr fontId="2"/>
  </si>
  <si>
    <t>据置型，〔HDD容量〕500GB，ワイヤレスコントローラ付き，無線LAN対応，「PlayStation 4」，平成26年３月から基本銘柄改正</t>
    <phoneticPr fontId="2"/>
  </si>
  <si>
    <t>家庭用ゲーム機
（据置型）</t>
    <rPh sb="0" eb="3">
      <t>カテイヨウ</t>
    </rPh>
    <rPh sb="6" eb="7">
      <t>キ</t>
    </rPh>
    <rPh sb="9" eb="11">
      <t>スエオキ</t>
    </rPh>
    <rPh sb="11" eb="12">
      <t>カタ</t>
    </rPh>
    <phoneticPr fontId="2"/>
  </si>
  <si>
    <t>ロングパンツ，〔素材〕ポリエステル100％，〔サイズ〕S～L，中級品，「アディダス」，「ナイキ」又は「プーマ」</t>
    <rPh sb="8" eb="10">
      <t>ソザイ</t>
    </rPh>
    <rPh sb="31" eb="33">
      <t>チュウキュウ</t>
    </rPh>
    <rPh sb="33" eb="34">
      <t>ヒン</t>
    </rPh>
    <rPh sb="48" eb="49">
      <t>マタ</t>
    </rPh>
    <phoneticPr fontId="2"/>
  </si>
  <si>
    <t>トレーニングパンツ</t>
    <phoneticPr fontId="2"/>
  </si>
  <si>
    <t>軟式野球用、大人用、牛革製、〔ポジション〕オールラウンド用、中級品、「ミズノ」、「ゼット」又は「エスエスケイ」、平成27年１月から基本銘柄改正</t>
  </si>
  <si>
    <r>
      <t xml:space="preserve">グ </t>
    </r>
    <r>
      <rPr>
        <sz val="9"/>
        <rFont val="ＭＳ 明朝"/>
        <family val="1"/>
        <charset val="128"/>
      </rPr>
      <t xml:space="preserve">   </t>
    </r>
    <r>
      <rPr>
        <sz val="9"/>
        <rFont val="ＭＳ 明朝"/>
        <family val="1"/>
        <charset val="128"/>
      </rPr>
      <t>ロ</t>
    </r>
    <r>
      <rPr>
        <sz val="9"/>
        <rFont val="ＭＳ 明朝"/>
        <family val="1"/>
        <charset val="128"/>
      </rPr>
      <t xml:space="preserve">    </t>
    </r>
    <r>
      <rPr>
        <sz val="9"/>
        <rFont val="ＭＳ 明朝"/>
        <family val="1"/>
        <charset val="128"/>
      </rPr>
      <t>ー</t>
    </r>
    <r>
      <rPr>
        <sz val="9"/>
        <rFont val="ＭＳ 明朝"/>
        <family val="1"/>
        <charset val="128"/>
      </rPr>
      <t xml:space="preserve">    </t>
    </r>
    <r>
      <rPr>
        <sz val="9"/>
        <rFont val="ＭＳ 明朝"/>
        <family val="1"/>
        <charset val="128"/>
      </rPr>
      <t>ブ</t>
    </r>
    <phoneticPr fontId="2"/>
  </si>
  <si>
    <t>1包</t>
    <rPh sb="1" eb="2">
      <t>ツツミ</t>
    </rPh>
    <phoneticPr fontId="2"/>
  </si>
  <si>
    <t>コピー用紙（PPC用紙），A4サイズ，白，〔紙厚〕64g／㎡，500枚</t>
    <rPh sb="3" eb="5">
      <t>ヨウシ</t>
    </rPh>
    <rPh sb="9" eb="11">
      <t>ヨウシ</t>
    </rPh>
    <rPh sb="19" eb="20">
      <t>シロ</t>
    </rPh>
    <rPh sb="22" eb="23">
      <t>カミ</t>
    </rPh>
    <rPh sb="23" eb="24">
      <t>アツ</t>
    </rPh>
    <rPh sb="34" eb="35">
      <t>マイ</t>
    </rPh>
    <phoneticPr fontId="2"/>
  </si>
  <si>
    <t>ＯＡ用紙</t>
    <rPh sb="2" eb="4">
      <t>ヨウシ</t>
    </rPh>
    <phoneticPr fontId="2"/>
  </si>
  <si>
    <t>1冊</t>
    <rPh sb="1" eb="2">
      <t>サツ</t>
    </rPh>
    <phoneticPr fontId="2"/>
  </si>
  <si>
    <t>事務･学用など，普通ノート，〔サイズ〕６号（179×252mm），罫入り，中身枚数30枚</t>
    <phoneticPr fontId="2"/>
  </si>
  <si>
    <r>
      <t>ノ ー</t>
    </r>
    <r>
      <rPr>
        <sz val="9"/>
        <rFont val="ＭＳ 明朝"/>
        <family val="1"/>
        <charset val="128"/>
      </rPr>
      <t xml:space="preserve"> </t>
    </r>
    <r>
      <rPr>
        <sz val="9"/>
        <rFont val="ＭＳ 明朝"/>
        <family val="1"/>
        <charset val="128"/>
      </rPr>
      <t>ト</t>
    </r>
    <r>
      <rPr>
        <sz val="9"/>
        <rFont val="ＭＳ 明朝"/>
        <family val="1"/>
        <charset val="128"/>
      </rPr>
      <t xml:space="preserve">  </t>
    </r>
    <r>
      <rPr>
        <sz val="9"/>
        <rFont val="ＭＳ 明朝"/>
        <family val="1"/>
        <charset val="128"/>
      </rPr>
      <t>ブ</t>
    </r>
    <r>
      <rPr>
        <sz val="9"/>
        <rFont val="ＭＳ 明朝"/>
        <family val="1"/>
        <charset val="128"/>
      </rPr>
      <t xml:space="preserve">  </t>
    </r>
    <r>
      <rPr>
        <sz val="9"/>
        <rFont val="ＭＳ 明朝"/>
        <family val="1"/>
        <charset val="128"/>
      </rPr>
      <t>ッ</t>
    </r>
    <r>
      <rPr>
        <sz val="9"/>
        <rFont val="ＭＳ 明朝"/>
        <family val="1"/>
        <charset val="128"/>
      </rPr>
      <t xml:space="preserve">  </t>
    </r>
    <r>
      <rPr>
        <sz val="9"/>
        <rFont val="ＭＳ 明朝"/>
        <family val="1"/>
        <charset val="128"/>
      </rPr>
      <t>ク</t>
    </r>
    <phoneticPr fontId="2"/>
  </si>
  <si>
    <t>ノート型、〔ＯＳ（基本ソフト）〕Ｗｉｎｄｏｗｓ　10、〔ＣＰＵ〕Ｃｏｒｅ　ｉ３、〔メインメモリー容量〕４ＧＢ、〔ディスプレイ〕液晶15.6型ワイド；解像度1,366×768ドット、〔ＨＤＤ容量〕１ＴＢ、ブルーレイディスクドライブ搭載、ワープロ・表計算ソフト搭載、テレビチューナー内蔵は除く、平成27年１0月から基本銘柄改正</t>
    <phoneticPr fontId="2"/>
  </si>
  <si>
    <t>パーソナルコンピュータ</t>
    <phoneticPr fontId="2"/>
  </si>
  <si>
    <t>〔記録媒体・容量〕内蔵メモリー（64GB）・メモリーカード対応，〔動画記録方式〕ハイビジョン，（垂直画素数1080），〔総画素数〕305万以上，〔ズーム倍率〕光学10～15倍</t>
    <rPh sb="1" eb="3">
      <t>キロク</t>
    </rPh>
    <rPh sb="3" eb="5">
      <t>バイタイ</t>
    </rPh>
    <rPh sb="6" eb="8">
      <t>ヨウリョウ</t>
    </rPh>
    <rPh sb="9" eb="11">
      <t>ナイゾウ</t>
    </rPh>
    <rPh sb="29" eb="31">
      <t>タイオウ</t>
    </rPh>
    <rPh sb="33" eb="35">
      <t>ドウガ</t>
    </rPh>
    <rPh sb="35" eb="37">
      <t>キロク</t>
    </rPh>
    <rPh sb="37" eb="39">
      <t>ホウシキ</t>
    </rPh>
    <rPh sb="48" eb="50">
      <t>スイチョク</t>
    </rPh>
    <rPh sb="50" eb="51">
      <t>ガ</t>
    </rPh>
    <rPh sb="51" eb="53">
      <t>ソスウ</t>
    </rPh>
    <rPh sb="60" eb="61">
      <t>ソウ</t>
    </rPh>
    <rPh sb="61" eb="63">
      <t>ガソ</t>
    </rPh>
    <rPh sb="63" eb="64">
      <t>スウ</t>
    </rPh>
    <rPh sb="68" eb="69">
      <t>マン</t>
    </rPh>
    <rPh sb="69" eb="71">
      <t>イジョウ</t>
    </rPh>
    <rPh sb="76" eb="78">
      <t>バイリツ</t>
    </rPh>
    <rPh sb="79" eb="81">
      <t>コウガク</t>
    </rPh>
    <rPh sb="86" eb="87">
      <t>バイ</t>
    </rPh>
    <phoneticPr fontId="2"/>
  </si>
  <si>
    <t>ビデオカメラ</t>
    <phoneticPr fontId="2"/>
  </si>
  <si>
    <t>デジタルカメラ、コンパクトカメラ、〔有効画素数〕1600～2020万、〔光学ズーム〕10～12倍、〔動画記録〕フルハイビジョン、特殊機能付きは除く、平成27年４月から基本銘柄改正</t>
    <phoneticPr fontId="2"/>
  </si>
  <si>
    <r>
      <t>カ</t>
    </r>
    <r>
      <rPr>
        <sz val="9"/>
        <rFont val="ＭＳ 明朝"/>
        <family val="1"/>
        <charset val="128"/>
      </rPr>
      <t>メ</t>
    </r>
    <r>
      <rPr>
        <sz val="9"/>
        <rFont val="ＭＳ 明朝"/>
        <family val="1"/>
        <charset val="128"/>
      </rPr>
      <t>ラ</t>
    </r>
    <phoneticPr fontId="2"/>
  </si>
  <si>
    <t>液晶テレビ，32V型，地上デジタルチューナー２基内蔵，ハイビジョン対応パネル，LEDバックライト搭載，特殊機能付きは除く</t>
    <phoneticPr fontId="2"/>
  </si>
  <si>
    <r>
      <t>テ レ ビ</t>
    </r>
    <r>
      <rPr>
        <sz val="9"/>
        <rFont val="ＭＳ 明朝"/>
        <family val="1"/>
        <charset val="128"/>
      </rPr>
      <t xml:space="preserve"> </t>
    </r>
    <r>
      <rPr>
        <sz val="9"/>
        <rFont val="ＭＳ 明朝"/>
        <family val="1"/>
        <charset val="128"/>
      </rPr>
      <t>（</t>
    </r>
    <r>
      <rPr>
        <sz val="9"/>
        <rFont val="ＭＳ 明朝"/>
        <family val="1"/>
        <charset val="128"/>
      </rPr>
      <t xml:space="preserve"> </t>
    </r>
    <r>
      <rPr>
        <sz val="9"/>
        <rFont val="ＭＳ 明朝"/>
        <family val="1"/>
        <charset val="128"/>
      </rPr>
      <t>液</t>
    </r>
    <r>
      <rPr>
        <sz val="9"/>
        <rFont val="ＭＳ 明朝"/>
        <family val="1"/>
        <charset val="128"/>
      </rPr>
      <t xml:space="preserve"> </t>
    </r>
    <r>
      <rPr>
        <sz val="9"/>
        <rFont val="ＭＳ 明朝"/>
        <family val="1"/>
        <charset val="128"/>
      </rPr>
      <t>晶</t>
    </r>
    <r>
      <rPr>
        <sz val="9"/>
        <rFont val="ＭＳ 明朝"/>
        <family val="1"/>
        <charset val="128"/>
      </rPr>
      <t xml:space="preserve"> </t>
    </r>
    <r>
      <rPr>
        <sz val="9"/>
        <rFont val="ＭＳ 明朝"/>
        <family val="1"/>
        <charset val="128"/>
      </rPr>
      <t>）</t>
    </r>
    <rPh sb="8" eb="9">
      <t>エキ</t>
    </rPh>
    <rPh sb="10" eb="11">
      <t>アキラ</t>
    </rPh>
    <phoneticPr fontId="2"/>
  </si>
  <si>
    <t>〔  教  養   娯  楽  〕</t>
    <phoneticPr fontId="2"/>
  </si>
  <si>
    <t>1か年</t>
    <rPh sb="2" eb="3">
      <t>ネン</t>
    </rPh>
    <phoneticPr fontId="2"/>
  </si>
  <si>
    <t>高等学校卒業生対象，私立大学文系コース又は私立大学理系コース，授業料（通信衛星授業を含む）</t>
    <rPh sb="0" eb="2">
      <t>コウトウ</t>
    </rPh>
    <rPh sb="2" eb="4">
      <t>ガッコウ</t>
    </rPh>
    <rPh sb="4" eb="7">
      <t>ソツギョウセイ</t>
    </rPh>
    <rPh sb="7" eb="9">
      <t>タイショウ</t>
    </rPh>
    <rPh sb="10" eb="12">
      <t>シリツ</t>
    </rPh>
    <rPh sb="12" eb="14">
      <t>ダイガク</t>
    </rPh>
    <rPh sb="14" eb="16">
      <t>ブンケイ</t>
    </rPh>
    <rPh sb="19" eb="20">
      <t>マタ</t>
    </rPh>
    <rPh sb="21" eb="23">
      <t>シリツ</t>
    </rPh>
    <rPh sb="23" eb="25">
      <t>ダイガク</t>
    </rPh>
    <rPh sb="25" eb="27">
      <t>リケイ</t>
    </rPh>
    <rPh sb="31" eb="34">
      <t>ジュギョウリョウ</t>
    </rPh>
    <rPh sb="35" eb="37">
      <t>ツウシン</t>
    </rPh>
    <rPh sb="37" eb="39">
      <t>エイセイ</t>
    </rPh>
    <rPh sb="39" eb="41">
      <t>ジュギョウ</t>
    </rPh>
    <rPh sb="42" eb="43">
      <t>フク</t>
    </rPh>
    <phoneticPr fontId="2"/>
  </si>
  <si>
    <t>予備校授業料</t>
    <rPh sb="0" eb="3">
      <t>ヨビコウ</t>
    </rPh>
    <rPh sb="3" eb="6">
      <t>ジュギョウリョウ</t>
    </rPh>
    <phoneticPr fontId="2"/>
  </si>
  <si>
    <t>小学５年生，グループ指導，補習又は進学，学習科目４科目（国語，算数，理科，社会），週２日又は３日</t>
    <phoneticPr fontId="2"/>
  </si>
  <si>
    <t>月謝(学習塾)(小学生)</t>
    <rPh sb="0" eb="2">
      <t>ゲッシャ</t>
    </rPh>
    <rPh sb="3" eb="5">
      <t>ガクシュウ</t>
    </rPh>
    <rPh sb="5" eb="6">
      <t>ジュク</t>
    </rPh>
    <rPh sb="8" eb="11">
      <t>ショウガクセイ</t>
    </rPh>
    <phoneticPr fontId="2"/>
  </si>
  <si>
    <t>中学２年生，グループ指導，補習又は進学，学習科目５科目（英語，数学，国語，理科，社会），週２日又は３日</t>
    <phoneticPr fontId="2"/>
  </si>
  <si>
    <t>月謝(学習塾)(中学生)</t>
    <rPh sb="0" eb="2">
      <t>ゲッシャ</t>
    </rPh>
    <rPh sb="3" eb="5">
      <t>ガクシュウ</t>
    </rPh>
    <rPh sb="5" eb="6">
      <t>ジュク</t>
    </rPh>
    <rPh sb="8" eb="11">
      <t>チュウガクセイ</t>
    </rPh>
    <phoneticPr fontId="2"/>
  </si>
  <si>
    <t>公立中学校，PTA会則による会費，１家庭生徒１人通学</t>
    <phoneticPr fontId="2"/>
  </si>
  <si>
    <t>ＰＴＡ会費（中学校）</t>
    <phoneticPr fontId="2"/>
  </si>
  <si>
    <t>公立小学校，PTA会則による会費，１家庭児童１人通学</t>
    <phoneticPr fontId="2"/>
  </si>
  <si>
    <t>ＰＴＡ会費（小学校）</t>
    <phoneticPr fontId="2"/>
  </si>
  <si>
    <t>〔    教      育    〕</t>
    <rPh sb="12" eb="13">
      <t>イク</t>
    </rPh>
    <phoneticPr fontId="2"/>
  </si>
  <si>
    <t>固定電話，加入電話，住宅用，回線使用料，ユニバーサルサービス料を含む</t>
  </si>
  <si>
    <t>通話料(回線使用料)</t>
    <phoneticPr fontId="2"/>
  </si>
  <si>
    <t>1時間</t>
    <rPh sb="1" eb="3">
      <t>ジカン</t>
    </rPh>
    <phoneticPr fontId="2"/>
  </si>
  <si>
    <t>時間貸し駐車料金，平日，昼間，小型自動車</t>
    <rPh sb="0" eb="2">
      <t>ジカン</t>
    </rPh>
    <rPh sb="2" eb="3">
      <t>ガ</t>
    </rPh>
    <rPh sb="4" eb="6">
      <t>チュウシャ</t>
    </rPh>
    <rPh sb="6" eb="8">
      <t>リョウキン</t>
    </rPh>
    <rPh sb="9" eb="11">
      <t>ヘイジツ</t>
    </rPh>
    <rPh sb="12" eb="14">
      <t>ヒルマ</t>
    </rPh>
    <rPh sb="15" eb="17">
      <t>コガタ</t>
    </rPh>
    <rPh sb="17" eb="20">
      <t>ジドウシャ</t>
    </rPh>
    <phoneticPr fontId="2"/>
  </si>
  <si>
    <t>駐車料金</t>
  </si>
  <si>
    <t>月極駐車料金，屋根なし駐車場，アスファルト舗装，小型自動車</t>
    <rPh sb="0" eb="2">
      <t>ツキギ</t>
    </rPh>
    <rPh sb="2" eb="4">
      <t>チュウシャ</t>
    </rPh>
    <rPh sb="4" eb="6">
      <t>リョウキン</t>
    </rPh>
    <rPh sb="7" eb="9">
      <t>ヤネ</t>
    </rPh>
    <rPh sb="11" eb="14">
      <t>チュウシャジョウ</t>
    </rPh>
    <rPh sb="21" eb="23">
      <t>ホソウ</t>
    </rPh>
    <rPh sb="24" eb="26">
      <t>コガタ</t>
    </rPh>
    <rPh sb="26" eb="29">
      <t>ジドウシャ</t>
    </rPh>
    <phoneticPr fontId="2"/>
  </si>
  <si>
    <t>車庫借料</t>
  </si>
  <si>
    <r>
      <t>1</t>
    </r>
    <r>
      <rPr>
        <sz val="9"/>
        <rFont val="ＭＳ 明朝"/>
        <family val="1"/>
        <charset val="128"/>
      </rPr>
      <t>L</t>
    </r>
    <phoneticPr fontId="2"/>
  </si>
  <si>
    <t>レギュラーガソリン，セルフサービス式を除く</t>
  </si>
  <si>
    <t>自動車ガソリン　　　　(レギュラー）</t>
    <phoneticPr fontId="2"/>
  </si>
  <si>
    <t>シティ車，26型，変速機付き（３段変速），自転車安全基準適合車（BAAマーク付き），中級品</t>
    <phoneticPr fontId="2"/>
  </si>
  <si>
    <t>自転車</t>
  </si>
  <si>
    <t>　　資　料　　地方卸売市場</t>
    <rPh sb="7" eb="8">
      <t>チ</t>
    </rPh>
    <rPh sb="8" eb="9">
      <t>カタ</t>
    </rPh>
    <rPh sb="9" eb="10">
      <t>オロシ</t>
    </rPh>
    <rPh sb="10" eb="11">
      <t>バイ</t>
    </rPh>
    <rPh sb="11" eb="12">
      <t>シ</t>
    </rPh>
    <rPh sb="12" eb="13">
      <t>バ</t>
    </rPh>
    <phoneticPr fontId="2"/>
  </si>
  <si>
    <t>９</t>
    <phoneticPr fontId="2"/>
  </si>
  <si>
    <t>８</t>
    <phoneticPr fontId="2"/>
  </si>
  <si>
    <t>７</t>
    <phoneticPr fontId="2"/>
  </si>
  <si>
    <t>６</t>
    <phoneticPr fontId="2"/>
  </si>
  <si>
    <t>５</t>
    <phoneticPr fontId="2"/>
  </si>
  <si>
    <t>４</t>
    <phoneticPr fontId="2"/>
  </si>
  <si>
    <t>１月</t>
    <rPh sb="1" eb="2">
      <t>ツキ</t>
    </rPh>
    <phoneticPr fontId="2"/>
  </si>
  <si>
    <t>年</t>
    <rPh sb="0" eb="1">
      <t>ネン</t>
    </rPh>
    <phoneticPr fontId="2"/>
  </si>
  <si>
    <t>平成</t>
    <rPh sb="0" eb="2">
      <t>ヘイセイ</t>
    </rPh>
    <phoneticPr fontId="2"/>
  </si>
  <si>
    <t>金額</t>
    <rPh sb="0" eb="2">
      <t>キンガク</t>
    </rPh>
    <phoneticPr fontId="2"/>
  </si>
  <si>
    <t>数量</t>
    <rPh sb="0" eb="2">
      <t>スウリョウ</t>
    </rPh>
    <phoneticPr fontId="2"/>
  </si>
  <si>
    <t>塩 干 魚 及 び 加 工 品</t>
    <rPh sb="6" eb="7">
      <t>オヨ</t>
    </rPh>
    <phoneticPr fontId="2"/>
  </si>
  <si>
    <t>冷        凍        魚</t>
    <phoneticPr fontId="2"/>
  </si>
  <si>
    <t>鮮                魚</t>
    <phoneticPr fontId="2"/>
  </si>
  <si>
    <t>総                数</t>
    <phoneticPr fontId="2"/>
  </si>
  <si>
    <t>果                実</t>
    <phoneticPr fontId="2"/>
  </si>
  <si>
    <t>野                菜</t>
    <phoneticPr fontId="2"/>
  </si>
  <si>
    <t>水                                              産                                              物</t>
    <phoneticPr fontId="2"/>
  </si>
  <si>
    <t>青                                                                     果</t>
    <phoneticPr fontId="2"/>
  </si>
  <si>
    <t>（単位　数量 トン  金額 千円）</t>
    <rPh sb="4" eb="6">
      <t>スウリョウ</t>
    </rPh>
    <rPh sb="11" eb="13">
      <t>キンガク</t>
    </rPh>
    <phoneticPr fontId="2"/>
  </si>
  <si>
    <t>119  地　方　卸　売　市　場　取　扱　状　況</t>
    <rPh sb="5" eb="6">
      <t>チ</t>
    </rPh>
    <rPh sb="7" eb="8">
      <t>カタ</t>
    </rPh>
    <phoneticPr fontId="2"/>
  </si>
  <si>
    <t>　　資　料　　地方卸売市場　　  （注）「市内」は千葉市内の取扱高。「県内」には千葉市内の取扱高を含まない。</t>
    <rPh sb="7" eb="8">
      <t>チ</t>
    </rPh>
    <rPh sb="8" eb="9">
      <t>カタ</t>
    </rPh>
    <rPh sb="9" eb="10">
      <t>オロシ</t>
    </rPh>
    <rPh sb="10" eb="11">
      <t>バイ</t>
    </rPh>
    <rPh sb="11" eb="12">
      <t>シ</t>
    </rPh>
    <rPh sb="12" eb="13">
      <t>バ</t>
    </rPh>
    <phoneticPr fontId="2"/>
  </si>
  <si>
    <t>愛知県
東京都</t>
    <rPh sb="0" eb="3">
      <t>アイチケン</t>
    </rPh>
    <rPh sb="4" eb="7">
      <t>トウキョウト</t>
    </rPh>
    <phoneticPr fontId="2"/>
  </si>
  <si>
    <t>こうなご</t>
    <phoneticPr fontId="2"/>
  </si>
  <si>
    <t>東京都
千葉県</t>
    <rPh sb="0" eb="3">
      <t>トウキョウト</t>
    </rPh>
    <rPh sb="4" eb="7">
      <t>チバケン</t>
    </rPh>
    <phoneticPr fontId="2"/>
  </si>
  <si>
    <t>冷あかえび</t>
    <rPh sb="0" eb="1">
      <t>レイ</t>
    </rPh>
    <phoneticPr fontId="2"/>
  </si>
  <si>
    <t>東京都
熊本県</t>
    <rPh sb="0" eb="3">
      <t>トウキョウト</t>
    </rPh>
    <rPh sb="4" eb="7">
      <t>クマモトケン</t>
    </rPh>
    <phoneticPr fontId="2"/>
  </si>
  <si>
    <t>まぐろ</t>
    <phoneticPr fontId="2"/>
  </si>
  <si>
    <t>県内
福島県</t>
    <rPh sb="0" eb="2">
      <t>ケンナイ</t>
    </rPh>
    <rPh sb="3" eb="6">
      <t>フクシマケン</t>
    </rPh>
    <phoneticPr fontId="2"/>
  </si>
  <si>
    <t>幸水</t>
    <rPh sb="0" eb="2">
      <t>コウスイ</t>
    </rPh>
    <phoneticPr fontId="2"/>
  </si>
  <si>
    <t>県内
市内</t>
    <rPh sb="0" eb="2">
      <t>ケンナイ</t>
    </rPh>
    <rPh sb="3" eb="5">
      <t>シナイ</t>
    </rPh>
    <phoneticPr fontId="2"/>
  </si>
  <si>
    <t>ねぎ</t>
    <phoneticPr fontId="2"/>
  </si>
  <si>
    <t>千葉県
東京都</t>
    <rPh sb="0" eb="3">
      <t>チバケン</t>
    </rPh>
    <rPh sb="4" eb="7">
      <t>トウキョウト</t>
    </rPh>
    <phoneticPr fontId="2"/>
  </si>
  <si>
    <t>開干さば</t>
    <rPh sb="0" eb="1">
      <t>カイ</t>
    </rPh>
    <rPh sb="1" eb="2">
      <t>ホ</t>
    </rPh>
    <phoneticPr fontId="2"/>
  </si>
  <si>
    <t>静岡県
東京都</t>
    <rPh sb="0" eb="3">
      <t>シズオカケン</t>
    </rPh>
    <rPh sb="4" eb="7">
      <t>トウキョウト</t>
    </rPh>
    <phoneticPr fontId="2"/>
  </si>
  <si>
    <t>冷いんどまぐろ</t>
    <rPh sb="0" eb="1">
      <t>レイ</t>
    </rPh>
    <phoneticPr fontId="2"/>
  </si>
  <si>
    <t>東京都
青森県</t>
    <rPh sb="0" eb="3">
      <t>トウキョウト</t>
    </rPh>
    <rPh sb="4" eb="7">
      <t>アオモリケン</t>
    </rPh>
    <phoneticPr fontId="2"/>
  </si>
  <si>
    <t>わらさ</t>
    <phoneticPr fontId="2"/>
  </si>
  <si>
    <t>キーウィ</t>
    <phoneticPr fontId="2"/>
  </si>
  <si>
    <t>きゅうり</t>
    <phoneticPr fontId="2"/>
  </si>
  <si>
    <t>ニュージーランド
愛媛県</t>
    <rPh sb="9" eb="12">
      <t>エヒメケン</t>
    </rPh>
    <phoneticPr fontId="2"/>
  </si>
  <si>
    <t>宮城県
東京都</t>
    <rPh sb="0" eb="3">
      <t>ミヤギケン</t>
    </rPh>
    <rPh sb="4" eb="7">
      <t>トウキョウト</t>
    </rPh>
    <phoneticPr fontId="2"/>
  </si>
  <si>
    <t>その他練製品</t>
    <rPh sb="2" eb="3">
      <t>タ</t>
    </rPh>
    <rPh sb="3" eb="6">
      <t>ネリセイヒン</t>
    </rPh>
    <phoneticPr fontId="2"/>
  </si>
  <si>
    <t>その他冷いか</t>
    <rPh sb="2" eb="3">
      <t>タ</t>
    </rPh>
    <rPh sb="3" eb="4">
      <t>レイ</t>
    </rPh>
    <phoneticPr fontId="2"/>
  </si>
  <si>
    <t>千葉県
北海道</t>
    <rPh sb="0" eb="3">
      <t>チバケン</t>
    </rPh>
    <rPh sb="4" eb="7">
      <t>ホッカイドウ</t>
    </rPh>
    <phoneticPr fontId="2"/>
  </si>
  <si>
    <t>その他生鮮貝</t>
    <rPh sb="2" eb="3">
      <t>タ</t>
    </rPh>
    <rPh sb="3" eb="5">
      <t>セイセン</t>
    </rPh>
    <rPh sb="5" eb="6">
      <t>カイ</t>
    </rPh>
    <phoneticPr fontId="2"/>
  </si>
  <si>
    <t>愛媛県
熊本県</t>
    <rPh sb="0" eb="3">
      <t>エヒメケン</t>
    </rPh>
    <rPh sb="4" eb="7">
      <t>クマモトケン</t>
    </rPh>
    <phoneticPr fontId="2"/>
  </si>
  <si>
    <t>その他の柑橘類</t>
    <rPh sb="2" eb="3">
      <t>タ</t>
    </rPh>
    <rPh sb="4" eb="7">
      <t>カンキツルイ</t>
    </rPh>
    <phoneticPr fontId="2"/>
  </si>
  <si>
    <t>茨城県
長野県</t>
    <rPh sb="0" eb="3">
      <t>イバラキケン</t>
    </rPh>
    <rPh sb="4" eb="7">
      <t>ナガノケン</t>
    </rPh>
    <phoneticPr fontId="2"/>
  </si>
  <si>
    <t>レタス</t>
    <phoneticPr fontId="2"/>
  </si>
  <si>
    <t>塩ぎんさけ</t>
    <rPh sb="0" eb="1">
      <t>シオ</t>
    </rPh>
    <phoneticPr fontId="2"/>
  </si>
  <si>
    <t>青森県
東京都</t>
    <rPh sb="0" eb="3">
      <t>アオモリケン</t>
    </rPh>
    <rPh sb="4" eb="7">
      <t>トウキョウト</t>
    </rPh>
    <phoneticPr fontId="2"/>
  </si>
  <si>
    <t>冷するめいか</t>
    <rPh sb="0" eb="1">
      <t>レイ</t>
    </rPh>
    <phoneticPr fontId="2"/>
  </si>
  <si>
    <t>青森県
福岡県</t>
    <rPh sb="0" eb="3">
      <t>アオモリケン</t>
    </rPh>
    <rPh sb="4" eb="7">
      <t>フクオカケン</t>
    </rPh>
    <phoneticPr fontId="2"/>
  </si>
  <si>
    <t>するめいか</t>
    <phoneticPr fontId="2"/>
  </si>
  <si>
    <t>和歌山県
愛媛県</t>
    <rPh sb="0" eb="4">
      <t>ワカヤマケン</t>
    </rPh>
    <rPh sb="5" eb="8">
      <t>エヒメケン</t>
    </rPh>
    <phoneticPr fontId="2"/>
  </si>
  <si>
    <t>富有柿</t>
    <rPh sb="0" eb="3">
      <t>フユウガキ</t>
    </rPh>
    <phoneticPr fontId="2"/>
  </si>
  <si>
    <t>北海道
長崎県</t>
    <rPh sb="0" eb="3">
      <t>ホッカイドウ</t>
    </rPh>
    <rPh sb="4" eb="7">
      <t>ナガサキケン</t>
    </rPh>
    <phoneticPr fontId="2"/>
  </si>
  <si>
    <t>ばれいしょ</t>
    <phoneticPr fontId="2"/>
  </si>
  <si>
    <t>その他塩干品</t>
    <rPh sb="2" eb="3">
      <t>タ</t>
    </rPh>
    <rPh sb="3" eb="4">
      <t>エン</t>
    </rPh>
    <rPh sb="4" eb="5">
      <t>カン</t>
    </rPh>
    <rPh sb="5" eb="6">
      <t>ヒン</t>
    </rPh>
    <phoneticPr fontId="2"/>
  </si>
  <si>
    <t>冷さば</t>
    <rPh sb="0" eb="1">
      <t>レイ</t>
    </rPh>
    <phoneticPr fontId="2"/>
  </si>
  <si>
    <t>宮城県
千葉県</t>
    <rPh sb="0" eb="3">
      <t>ミヤギケン</t>
    </rPh>
    <rPh sb="4" eb="7">
      <t>チバケン</t>
    </rPh>
    <phoneticPr fontId="2"/>
  </si>
  <si>
    <t>かつお</t>
    <phoneticPr fontId="2"/>
  </si>
  <si>
    <t>県内
茨城県</t>
    <rPh sb="0" eb="2">
      <t>ケンナイ</t>
    </rPh>
    <rPh sb="3" eb="6">
      <t>イバラキケン</t>
    </rPh>
    <phoneticPr fontId="2"/>
  </si>
  <si>
    <t>その他メロン</t>
    <rPh sb="2" eb="3">
      <t>タ</t>
    </rPh>
    <phoneticPr fontId="2"/>
  </si>
  <si>
    <t>県内
熊本県</t>
    <rPh sb="0" eb="2">
      <t>ケンナイ</t>
    </rPh>
    <rPh sb="3" eb="6">
      <t>クマモトケン</t>
    </rPh>
    <phoneticPr fontId="2"/>
  </si>
  <si>
    <t>トマト</t>
    <phoneticPr fontId="2"/>
  </si>
  <si>
    <t>東京都
群馬県</t>
    <rPh sb="0" eb="3">
      <t>トウキョウト</t>
    </rPh>
    <rPh sb="4" eb="7">
      <t>グンマケン</t>
    </rPh>
    <phoneticPr fontId="2"/>
  </si>
  <si>
    <t>その他加工品</t>
    <rPh sb="2" eb="3">
      <t>タ</t>
    </rPh>
    <rPh sb="3" eb="6">
      <t>カコウヒン</t>
    </rPh>
    <phoneticPr fontId="2"/>
  </si>
  <si>
    <t>静岡県
千葉県</t>
    <rPh sb="0" eb="3">
      <t>シズオカケン</t>
    </rPh>
    <rPh sb="4" eb="7">
      <t>チバケン</t>
    </rPh>
    <phoneticPr fontId="2"/>
  </si>
  <si>
    <t>冷めかじき</t>
    <rPh sb="0" eb="1">
      <t>レイ</t>
    </rPh>
    <phoneticPr fontId="2"/>
  </si>
  <si>
    <t>北海道
東京都</t>
    <rPh sb="0" eb="3">
      <t>ホッカイドウ</t>
    </rPh>
    <rPh sb="4" eb="7">
      <t>トウキョウト</t>
    </rPh>
    <phoneticPr fontId="2"/>
  </si>
  <si>
    <t>さんま</t>
    <phoneticPr fontId="2"/>
  </si>
  <si>
    <t>南アフリカ
米国</t>
    <rPh sb="0" eb="1">
      <t>ミナミ</t>
    </rPh>
    <rPh sb="6" eb="8">
      <t>ベイコク</t>
    </rPh>
    <phoneticPr fontId="2"/>
  </si>
  <si>
    <t>グレープフルーツ</t>
    <phoneticPr fontId="2"/>
  </si>
  <si>
    <t>北海道
県内</t>
    <rPh sb="0" eb="3">
      <t>ホッカイドウ</t>
    </rPh>
    <rPh sb="4" eb="6">
      <t>ケンナイ</t>
    </rPh>
    <phoneticPr fontId="2"/>
  </si>
  <si>
    <t>にんじん</t>
    <phoneticPr fontId="2"/>
  </si>
  <si>
    <t>東京都
福島県</t>
    <rPh sb="0" eb="3">
      <t>トウキョウト</t>
    </rPh>
    <rPh sb="4" eb="7">
      <t>フクシマケン</t>
    </rPh>
    <phoneticPr fontId="2"/>
  </si>
  <si>
    <t>かまぼこ</t>
    <phoneticPr fontId="2"/>
  </si>
  <si>
    <t>冷ぎんさけ</t>
    <rPh sb="0" eb="1">
      <t>レイ</t>
    </rPh>
    <phoneticPr fontId="2"/>
  </si>
  <si>
    <t>千葉県
静岡県</t>
    <rPh sb="0" eb="3">
      <t>チバケン</t>
    </rPh>
    <rPh sb="4" eb="7">
      <t>シズオカケン</t>
    </rPh>
    <phoneticPr fontId="2"/>
  </si>
  <si>
    <t>さば</t>
    <phoneticPr fontId="2"/>
  </si>
  <si>
    <t>フィリピン
エクアドル</t>
    <phoneticPr fontId="2"/>
  </si>
  <si>
    <t>バナナ</t>
    <phoneticPr fontId="2"/>
  </si>
  <si>
    <t>北海道
佐賀県</t>
    <rPh sb="0" eb="3">
      <t>ホッカイドウ</t>
    </rPh>
    <rPh sb="4" eb="7">
      <t>サガケン</t>
    </rPh>
    <phoneticPr fontId="2"/>
  </si>
  <si>
    <t>たまねぎ</t>
    <phoneticPr fontId="2"/>
  </si>
  <si>
    <t>開干あじ</t>
    <rPh sb="0" eb="1">
      <t>カイ</t>
    </rPh>
    <rPh sb="1" eb="2">
      <t>ホ</t>
    </rPh>
    <phoneticPr fontId="2"/>
  </si>
  <si>
    <t>東京都
大阪府</t>
    <rPh sb="0" eb="3">
      <t>トウキョウト</t>
    </rPh>
    <rPh sb="4" eb="7">
      <t>オオサカフ</t>
    </rPh>
    <phoneticPr fontId="2"/>
  </si>
  <si>
    <t>冷しろさけ</t>
    <rPh sb="0" eb="1">
      <t>レイ</t>
    </rPh>
    <phoneticPr fontId="2"/>
  </si>
  <si>
    <t>富山県
千葉県</t>
    <rPh sb="0" eb="3">
      <t>トヤマケン</t>
    </rPh>
    <rPh sb="4" eb="7">
      <t>チバケン</t>
    </rPh>
    <phoneticPr fontId="2"/>
  </si>
  <si>
    <t>まいわし</t>
    <phoneticPr fontId="2"/>
  </si>
  <si>
    <t>青森県
長野県</t>
    <rPh sb="0" eb="3">
      <t>アオモリケン</t>
    </rPh>
    <rPh sb="4" eb="7">
      <t>ナガノケン</t>
    </rPh>
    <phoneticPr fontId="2"/>
  </si>
  <si>
    <t>ふじ</t>
    <phoneticPr fontId="2"/>
  </si>
  <si>
    <t>白菜</t>
    <rPh sb="0" eb="2">
      <t>ハクサイ</t>
    </rPh>
    <phoneticPr fontId="2"/>
  </si>
  <si>
    <t>魚漬物</t>
    <rPh sb="0" eb="1">
      <t>サカナ</t>
    </rPh>
    <rPh sb="1" eb="3">
      <t>ツケモノ</t>
    </rPh>
    <phoneticPr fontId="2"/>
  </si>
  <si>
    <t>東京都
三重県</t>
    <rPh sb="0" eb="3">
      <t>トウキョウト</t>
    </rPh>
    <rPh sb="4" eb="7">
      <t>ミエケン</t>
    </rPh>
    <phoneticPr fontId="2"/>
  </si>
  <si>
    <t>冷えび（タイ）</t>
    <rPh sb="0" eb="1">
      <t>レイ</t>
    </rPh>
    <phoneticPr fontId="2"/>
  </si>
  <si>
    <t>佐賀県
東京都</t>
    <rPh sb="0" eb="3">
      <t>サガケン</t>
    </rPh>
    <rPh sb="4" eb="7">
      <t>トウキョウト</t>
    </rPh>
    <phoneticPr fontId="2"/>
  </si>
  <si>
    <t>まあじ</t>
    <phoneticPr fontId="2"/>
  </si>
  <si>
    <t>すいか</t>
    <phoneticPr fontId="2"/>
  </si>
  <si>
    <t>県内
北海道</t>
    <rPh sb="0" eb="2">
      <t>ケンナイ</t>
    </rPh>
    <rPh sb="3" eb="6">
      <t>ホッカイドウ</t>
    </rPh>
    <phoneticPr fontId="2"/>
  </si>
  <si>
    <t>大根</t>
    <rPh sb="0" eb="2">
      <t>ダイコン</t>
    </rPh>
    <phoneticPr fontId="2"/>
  </si>
  <si>
    <t>東京都
千葉県</t>
    <rPh sb="0" eb="3">
      <t>トウキョウト</t>
    </rPh>
    <rPh sb="4" eb="6">
      <t>チバ</t>
    </rPh>
    <rPh sb="6" eb="7">
      <t>ケン</t>
    </rPh>
    <phoneticPr fontId="2"/>
  </si>
  <si>
    <t>その他食品</t>
    <rPh sb="2" eb="3">
      <t>タ</t>
    </rPh>
    <rPh sb="3" eb="5">
      <t>ショクヒン</t>
    </rPh>
    <phoneticPr fontId="2"/>
  </si>
  <si>
    <t>冷めばち</t>
    <rPh sb="0" eb="1">
      <t>レイ</t>
    </rPh>
    <phoneticPr fontId="2"/>
  </si>
  <si>
    <t>東京都
茨城県</t>
    <rPh sb="0" eb="3">
      <t>トウキョウト</t>
    </rPh>
    <rPh sb="4" eb="7">
      <t>イバラキケン</t>
    </rPh>
    <phoneticPr fontId="2"/>
  </si>
  <si>
    <t>その他鮮魚</t>
    <rPh sb="2" eb="3">
      <t>タ</t>
    </rPh>
    <rPh sb="3" eb="5">
      <t>センギョ</t>
    </rPh>
    <phoneticPr fontId="2"/>
  </si>
  <si>
    <t>愛媛県
和歌山県</t>
    <rPh sb="0" eb="3">
      <t>エヒメケン</t>
    </rPh>
    <rPh sb="4" eb="8">
      <t>ワカヤマケン</t>
    </rPh>
    <phoneticPr fontId="2"/>
  </si>
  <si>
    <t>みかん</t>
    <phoneticPr fontId="2"/>
  </si>
  <si>
    <t>愛知県
群馬県</t>
    <rPh sb="0" eb="3">
      <t>アイチケン</t>
    </rPh>
    <rPh sb="4" eb="7">
      <t>グンマケン</t>
    </rPh>
    <phoneticPr fontId="2"/>
  </si>
  <si>
    <t>キャベツ</t>
    <phoneticPr fontId="2"/>
  </si>
  <si>
    <t>主要出荷地</t>
  </si>
  <si>
    <t>金額</t>
    <phoneticPr fontId="2"/>
  </si>
  <si>
    <t>数量</t>
    <phoneticPr fontId="2"/>
  </si>
  <si>
    <t>品目</t>
    <rPh sb="0" eb="2">
      <t>ヒンモク</t>
    </rPh>
    <phoneticPr fontId="2"/>
  </si>
  <si>
    <t>塩　干　魚　及　び　加　工　品</t>
    <rPh sb="6" eb="7">
      <t>オヨ</t>
    </rPh>
    <phoneticPr fontId="2"/>
  </si>
  <si>
    <t>冷   凍   魚</t>
    <rPh sb="0" eb="1">
      <t>ヒヤ</t>
    </rPh>
    <rPh sb="4" eb="5">
      <t>トウ</t>
    </rPh>
    <rPh sb="8" eb="9">
      <t>ギョ</t>
    </rPh>
    <phoneticPr fontId="2"/>
  </si>
  <si>
    <t>鮮      魚</t>
    <rPh sb="0" eb="1">
      <t>セン</t>
    </rPh>
    <rPh sb="7" eb="8">
      <t>サカナ</t>
    </rPh>
    <phoneticPr fontId="2"/>
  </si>
  <si>
    <t>果      実</t>
    <rPh sb="0" eb="1">
      <t>ハテ</t>
    </rPh>
    <rPh sb="7" eb="8">
      <t>ジツ</t>
    </rPh>
    <phoneticPr fontId="2"/>
  </si>
  <si>
    <t>野      菜</t>
    <rPh sb="0" eb="1">
      <t>ノ</t>
    </rPh>
    <rPh sb="7" eb="8">
      <t>ナ</t>
    </rPh>
    <phoneticPr fontId="2"/>
  </si>
  <si>
    <t>順位</t>
    <rPh sb="0" eb="2">
      <t>ジュンイ</t>
    </rPh>
    <phoneticPr fontId="2"/>
  </si>
  <si>
    <t>水    　　産    　　物</t>
    <rPh sb="0" eb="1">
      <t>ミズ</t>
    </rPh>
    <rPh sb="7" eb="8">
      <t>サン</t>
    </rPh>
    <rPh sb="14" eb="15">
      <t>モノ</t>
    </rPh>
    <phoneticPr fontId="2"/>
  </si>
  <si>
    <t>青    　　果    　　物</t>
    <rPh sb="0" eb="1">
      <t>アオ</t>
    </rPh>
    <rPh sb="7" eb="8">
      <t>ハテ</t>
    </rPh>
    <rPh sb="14" eb="15">
      <t>モノ</t>
    </rPh>
    <phoneticPr fontId="2"/>
  </si>
  <si>
    <t>120  地　方　卸　売　市　場　主　要　品　目　別　取　扱　高……（平成27年）</t>
    <rPh sb="5" eb="6">
      <t>チ</t>
    </rPh>
    <rPh sb="7" eb="8">
      <t>カタ</t>
    </rPh>
    <phoneticPr fontId="2"/>
  </si>
  <si>
    <t>その他加工品
その他食品</t>
    <rPh sb="2" eb="3">
      <t>タ</t>
    </rPh>
    <rPh sb="3" eb="6">
      <t>カコウヒン</t>
    </rPh>
    <rPh sb="9" eb="10">
      <t>タ</t>
    </rPh>
    <rPh sb="10" eb="12">
      <t>ショクヒン</t>
    </rPh>
    <phoneticPr fontId="2"/>
  </si>
  <si>
    <t>北海道</t>
    <rPh sb="0" eb="3">
      <t>ホッカイドウ</t>
    </rPh>
    <phoneticPr fontId="2"/>
  </si>
  <si>
    <t>冷しろさけ
その他冷いか</t>
    <rPh sb="8" eb="9">
      <t>タ</t>
    </rPh>
    <rPh sb="9" eb="10">
      <t>レイ</t>
    </rPh>
    <phoneticPr fontId="2"/>
  </si>
  <si>
    <t>茨城県</t>
    <rPh sb="0" eb="3">
      <t>イバラキケン</t>
    </rPh>
    <phoneticPr fontId="2"/>
  </si>
  <si>
    <t>さんま
かき</t>
    <phoneticPr fontId="2"/>
  </si>
  <si>
    <t>岩手県</t>
    <rPh sb="0" eb="3">
      <t>イワテケン</t>
    </rPh>
    <phoneticPr fontId="2"/>
  </si>
  <si>
    <t>みかん
その他いちご</t>
    <rPh sb="6" eb="7">
      <t>タ</t>
    </rPh>
    <phoneticPr fontId="2"/>
  </si>
  <si>
    <t>静岡県</t>
    <rPh sb="0" eb="3">
      <t>シズオカケン</t>
    </rPh>
    <phoneticPr fontId="2"/>
  </si>
  <si>
    <t>豆もやし
きゅうり</t>
    <rPh sb="0" eb="1">
      <t>マメ</t>
    </rPh>
    <phoneticPr fontId="2"/>
  </si>
  <si>
    <t>福島県</t>
    <rPh sb="0" eb="3">
      <t>フクシマケン</t>
    </rPh>
    <phoneticPr fontId="2"/>
  </si>
  <si>
    <t>かまぼこ
煮たこ</t>
    <rPh sb="5" eb="6">
      <t>ニ</t>
    </rPh>
    <phoneticPr fontId="2"/>
  </si>
  <si>
    <t>冷しろさけ
冷ぶり</t>
    <rPh sb="0" eb="1">
      <t>レイ</t>
    </rPh>
    <rPh sb="6" eb="7">
      <t>レイ</t>
    </rPh>
    <phoneticPr fontId="2"/>
  </si>
  <si>
    <t>宮城県</t>
    <rPh sb="0" eb="3">
      <t>ミヤギケン</t>
    </rPh>
    <phoneticPr fontId="2"/>
  </si>
  <si>
    <t>その他活魚
まぐろ</t>
    <rPh sb="2" eb="3">
      <t>タ</t>
    </rPh>
    <rPh sb="3" eb="5">
      <t>カツギョ</t>
    </rPh>
    <phoneticPr fontId="2"/>
  </si>
  <si>
    <t>熊本県</t>
    <rPh sb="0" eb="3">
      <t>クマモトケン</t>
    </rPh>
    <phoneticPr fontId="2"/>
  </si>
  <si>
    <t>すいか
ふじ</t>
    <phoneticPr fontId="2"/>
  </si>
  <si>
    <t>山形県</t>
    <rPh sb="0" eb="3">
      <t>ヤマガタケン</t>
    </rPh>
    <phoneticPr fontId="2"/>
  </si>
  <si>
    <t>大根
セレベス</t>
    <rPh sb="0" eb="2">
      <t>ダイコン</t>
    </rPh>
    <phoneticPr fontId="2"/>
  </si>
  <si>
    <t>青森県</t>
    <rPh sb="0" eb="3">
      <t>アオモリケン</t>
    </rPh>
    <phoneticPr fontId="2"/>
  </si>
  <si>
    <t>魚漬物
その他加工品</t>
    <rPh sb="0" eb="1">
      <t>サカナ</t>
    </rPh>
    <rPh sb="1" eb="3">
      <t>ツケモノ</t>
    </rPh>
    <rPh sb="6" eb="10">
      <t>タカコウヒン</t>
    </rPh>
    <phoneticPr fontId="2"/>
  </si>
  <si>
    <t>冷あかうお
その他冷凍魚</t>
    <rPh sb="0" eb="1">
      <t>レイ</t>
    </rPh>
    <rPh sb="8" eb="9">
      <t>タ</t>
    </rPh>
    <rPh sb="9" eb="11">
      <t>レイトウ</t>
    </rPh>
    <rPh sb="11" eb="12">
      <t>ギョ</t>
    </rPh>
    <phoneticPr fontId="2"/>
  </si>
  <si>
    <t>兵庫県</t>
    <rPh sb="0" eb="3">
      <t>ヒョウゴケン</t>
    </rPh>
    <phoneticPr fontId="2"/>
  </si>
  <si>
    <t>その他鮮魚
たこ</t>
    <rPh sb="2" eb="3">
      <t>タ</t>
    </rPh>
    <rPh sb="3" eb="5">
      <t>センギョ</t>
    </rPh>
    <phoneticPr fontId="2"/>
  </si>
  <si>
    <t>桃
幸水</t>
    <rPh sb="0" eb="1">
      <t>モモ</t>
    </rPh>
    <rPh sb="2" eb="4">
      <t>コウスイ</t>
    </rPh>
    <phoneticPr fontId="2"/>
  </si>
  <si>
    <t>にんじん
キャベツ</t>
    <phoneticPr fontId="2"/>
  </si>
  <si>
    <t>市内</t>
    <rPh sb="0" eb="2">
      <t>シナイ</t>
    </rPh>
    <phoneticPr fontId="2"/>
  </si>
  <si>
    <t>その他食品
ししゃも</t>
    <rPh sb="2" eb="5">
      <t>タショクヒン</t>
    </rPh>
    <phoneticPr fontId="2"/>
  </si>
  <si>
    <t>冷しろさけ
冷うなぎ</t>
    <rPh sb="0" eb="1">
      <t>レイ</t>
    </rPh>
    <rPh sb="6" eb="7">
      <t>レイ</t>
    </rPh>
    <phoneticPr fontId="2"/>
  </si>
  <si>
    <t>大阪府</t>
    <rPh sb="0" eb="3">
      <t>オオサカフ</t>
    </rPh>
    <phoneticPr fontId="2"/>
  </si>
  <si>
    <t>さば
天然またい</t>
    <rPh sb="3" eb="5">
      <t>テンネン</t>
    </rPh>
    <phoneticPr fontId="2"/>
  </si>
  <si>
    <t>三重県</t>
    <rPh sb="0" eb="3">
      <t>ミエケン</t>
    </rPh>
    <phoneticPr fontId="2"/>
  </si>
  <si>
    <t>グレープフルーツ
レモン</t>
    <phoneticPr fontId="2"/>
  </si>
  <si>
    <t>米国</t>
    <rPh sb="0" eb="2">
      <t>ベイコク</t>
    </rPh>
    <phoneticPr fontId="2"/>
  </si>
  <si>
    <t>大根
キャベツ</t>
    <rPh sb="0" eb="2">
      <t>ダイコン</t>
    </rPh>
    <phoneticPr fontId="2"/>
  </si>
  <si>
    <t>神奈川県</t>
    <rPh sb="0" eb="4">
      <t>カナガワケン</t>
    </rPh>
    <phoneticPr fontId="2"/>
  </si>
  <si>
    <t>その他食品
その他練製品</t>
    <rPh sb="2" eb="5">
      <t>タショクヒン</t>
    </rPh>
    <rPh sb="8" eb="9">
      <t>タ</t>
    </rPh>
    <rPh sb="9" eb="12">
      <t>ネリセイヒン</t>
    </rPh>
    <phoneticPr fontId="2"/>
  </si>
  <si>
    <t>冷めばち
冷あじ</t>
    <rPh sb="0" eb="1">
      <t>レイ</t>
    </rPh>
    <rPh sb="5" eb="6">
      <t>レイ</t>
    </rPh>
    <phoneticPr fontId="2"/>
  </si>
  <si>
    <t>さば
まぐろ</t>
    <phoneticPr fontId="2"/>
  </si>
  <si>
    <t>みかん
すいか</t>
    <phoneticPr fontId="2"/>
  </si>
  <si>
    <t>白菜
レタス</t>
    <rPh sb="0" eb="2">
      <t>ハクサイ</t>
    </rPh>
    <phoneticPr fontId="2"/>
  </si>
  <si>
    <t>長野県</t>
    <rPh sb="0" eb="3">
      <t>ナガノケン</t>
    </rPh>
    <phoneticPr fontId="2"/>
  </si>
  <si>
    <t>その他食品
調理冷食</t>
    <rPh sb="2" eb="5">
      <t>タショクヒン</t>
    </rPh>
    <rPh sb="6" eb="8">
      <t>チョウリ</t>
    </rPh>
    <rPh sb="8" eb="10">
      <t>レイショク</t>
    </rPh>
    <phoneticPr fontId="2"/>
  </si>
  <si>
    <t>新潟県</t>
    <rPh sb="0" eb="3">
      <t>ニイガタケン</t>
    </rPh>
    <phoneticPr fontId="2"/>
  </si>
  <si>
    <t>その他冷国内えび
冷さわら</t>
    <rPh sb="2" eb="3">
      <t>タ</t>
    </rPh>
    <rPh sb="3" eb="4">
      <t>レイ</t>
    </rPh>
    <rPh sb="4" eb="6">
      <t>コクナイ</t>
    </rPh>
    <rPh sb="9" eb="10">
      <t>レイ</t>
    </rPh>
    <phoneticPr fontId="2"/>
  </si>
  <si>
    <t>するめいか
わらさ</t>
    <phoneticPr fontId="2"/>
  </si>
  <si>
    <t>ふじ
その他りんご</t>
    <rPh sb="5" eb="6">
      <t>タ</t>
    </rPh>
    <phoneticPr fontId="2"/>
  </si>
  <si>
    <t>キャベツ
トマト</t>
    <phoneticPr fontId="2"/>
  </si>
  <si>
    <t>愛知県</t>
    <rPh sb="0" eb="3">
      <t>アイチケン</t>
    </rPh>
    <phoneticPr fontId="2"/>
  </si>
  <si>
    <t>その他食品
こうなご</t>
    <rPh sb="2" eb="5">
      <t>タショクヒン</t>
    </rPh>
    <phoneticPr fontId="2"/>
  </si>
  <si>
    <t>冷するめいか
その他冷いか</t>
    <rPh sb="0" eb="1">
      <t>レイ</t>
    </rPh>
    <rPh sb="9" eb="10">
      <t>タ</t>
    </rPh>
    <rPh sb="10" eb="11">
      <t>レイ</t>
    </rPh>
    <phoneticPr fontId="2"/>
  </si>
  <si>
    <t>さんま
生またら</t>
    <rPh sb="4" eb="5">
      <t>ナマ</t>
    </rPh>
    <phoneticPr fontId="2"/>
  </si>
  <si>
    <t>みかん
富有柿</t>
    <rPh sb="4" eb="7">
      <t>フユウガキ</t>
    </rPh>
    <phoneticPr fontId="2"/>
  </si>
  <si>
    <t>和歌山県</t>
    <rPh sb="0" eb="4">
      <t>ワカヤマケン</t>
    </rPh>
    <phoneticPr fontId="2"/>
  </si>
  <si>
    <t>キャベツ
白菜</t>
    <rPh sb="5" eb="7">
      <t>ハクサイ</t>
    </rPh>
    <phoneticPr fontId="2"/>
  </si>
  <si>
    <t>群馬県</t>
    <rPh sb="0" eb="3">
      <t>グンマケン</t>
    </rPh>
    <phoneticPr fontId="2"/>
  </si>
  <si>
    <t>開干あじ
なると</t>
    <rPh sb="0" eb="1">
      <t>カイ</t>
    </rPh>
    <rPh sb="1" eb="2">
      <t>ホ</t>
    </rPh>
    <phoneticPr fontId="2"/>
  </si>
  <si>
    <t>冷めばち
冷ぎんさけ</t>
    <rPh sb="0" eb="1">
      <t>レイ</t>
    </rPh>
    <rPh sb="5" eb="6">
      <t>レイ</t>
    </rPh>
    <phoneticPr fontId="2"/>
  </si>
  <si>
    <t>千葉県</t>
    <rPh sb="0" eb="3">
      <t>チバケン</t>
    </rPh>
    <phoneticPr fontId="2"/>
  </si>
  <si>
    <t>かつお
まいわし</t>
    <phoneticPr fontId="2"/>
  </si>
  <si>
    <t>バナナ
パインアップル</t>
    <phoneticPr fontId="2"/>
  </si>
  <si>
    <t>フィリピン</t>
    <phoneticPr fontId="2"/>
  </si>
  <si>
    <t>白菜
キャベツ</t>
    <rPh sb="0" eb="2">
      <t>ハクサイ</t>
    </rPh>
    <phoneticPr fontId="2"/>
  </si>
  <si>
    <t>その他食品
塩ぎんさけ</t>
    <rPh sb="2" eb="5">
      <t>タショクヒン</t>
    </rPh>
    <rPh sb="6" eb="7">
      <t>シオ</t>
    </rPh>
    <phoneticPr fontId="2"/>
  </si>
  <si>
    <t>冷めばち
冷めかじき</t>
    <rPh sb="0" eb="1">
      <t>レイ</t>
    </rPh>
    <rPh sb="5" eb="6">
      <t>レイ</t>
    </rPh>
    <phoneticPr fontId="2"/>
  </si>
  <si>
    <t>幸水
その他メロン</t>
    <rPh sb="0" eb="2">
      <t>コウスイ</t>
    </rPh>
    <rPh sb="5" eb="6">
      <t>タ</t>
    </rPh>
    <phoneticPr fontId="2"/>
  </si>
  <si>
    <t>県内</t>
    <rPh sb="0" eb="2">
      <t>ケンナイ</t>
    </rPh>
    <phoneticPr fontId="2"/>
  </si>
  <si>
    <t>大根
たまねぎ</t>
    <rPh sb="0" eb="2">
      <t>ダイコン</t>
    </rPh>
    <phoneticPr fontId="2"/>
  </si>
  <si>
    <t>その他食品
かまぼこ</t>
    <rPh sb="2" eb="5">
      <t>タショクヒン</t>
    </rPh>
    <phoneticPr fontId="2"/>
  </si>
  <si>
    <t>東京都</t>
    <rPh sb="0" eb="3">
      <t>トウキョウト</t>
    </rPh>
    <phoneticPr fontId="2"/>
  </si>
  <si>
    <t>冷えび（タイ）
冷ぎんさけ</t>
    <rPh sb="0" eb="1">
      <t>レイ</t>
    </rPh>
    <rPh sb="8" eb="9">
      <t>レイ</t>
    </rPh>
    <phoneticPr fontId="2"/>
  </si>
  <si>
    <t>その他鮮魚
まあじ</t>
    <rPh sb="2" eb="3">
      <t>タ</t>
    </rPh>
    <rPh sb="3" eb="5">
      <t>センギョ</t>
    </rPh>
    <phoneticPr fontId="2"/>
  </si>
  <si>
    <t>愛媛県</t>
    <rPh sb="0" eb="3">
      <t>エヒメケン</t>
    </rPh>
    <phoneticPr fontId="2"/>
  </si>
  <si>
    <t>主要品目</t>
    <rPh sb="0" eb="2">
      <t>シュヨウ</t>
    </rPh>
    <rPh sb="2" eb="4">
      <t>ヒンモク</t>
    </rPh>
    <phoneticPr fontId="2"/>
  </si>
  <si>
    <t>出荷地</t>
    <rPh sb="0" eb="2">
      <t>シュッカ</t>
    </rPh>
    <rPh sb="2" eb="3">
      <t>チ</t>
    </rPh>
    <phoneticPr fontId="2"/>
  </si>
  <si>
    <t>冷　　凍　　魚</t>
    <rPh sb="0" eb="1">
      <t>ヒヤ</t>
    </rPh>
    <rPh sb="3" eb="4">
      <t>トウ</t>
    </rPh>
    <rPh sb="6" eb="7">
      <t>ギョ</t>
    </rPh>
    <phoneticPr fontId="2"/>
  </si>
  <si>
    <t>鮮　　　　　魚</t>
    <rPh sb="0" eb="1">
      <t>アラタ</t>
    </rPh>
    <rPh sb="6" eb="7">
      <t>サカナ</t>
    </rPh>
    <phoneticPr fontId="2"/>
  </si>
  <si>
    <t>果　　　　　実</t>
    <rPh sb="0" eb="1">
      <t>ハテ</t>
    </rPh>
    <rPh sb="6" eb="7">
      <t>ミ</t>
    </rPh>
    <phoneticPr fontId="2"/>
  </si>
  <si>
    <t>野　　　　　菜</t>
    <phoneticPr fontId="2"/>
  </si>
  <si>
    <t>順位</t>
    <phoneticPr fontId="2"/>
  </si>
  <si>
    <t>水　　　　　　　　　　産　　　　　　　　　　物</t>
    <rPh sb="0" eb="1">
      <t>スイ</t>
    </rPh>
    <rPh sb="11" eb="12">
      <t>サン</t>
    </rPh>
    <rPh sb="22" eb="23">
      <t>ブツ</t>
    </rPh>
    <phoneticPr fontId="2"/>
  </si>
  <si>
    <t>青　　　　　　　　　　果　　　　　　　　　　物</t>
    <rPh sb="0" eb="1">
      <t>アオ</t>
    </rPh>
    <rPh sb="11" eb="12">
      <t>ハテ</t>
    </rPh>
    <rPh sb="22" eb="23">
      <t>モノ</t>
    </rPh>
    <phoneticPr fontId="2"/>
  </si>
  <si>
    <t>（単位　数量 トン  金額 千円）</t>
    <rPh sb="4" eb="6">
      <t>スウリョウ</t>
    </rPh>
    <rPh sb="11" eb="13">
      <t>キンガク</t>
    </rPh>
    <phoneticPr fontId="4"/>
  </si>
  <si>
    <t>121  地　方　卸　売　市　場　主　要　出　荷　地　別　取　扱　高……（平成27年）</t>
    <rPh sb="5" eb="6">
      <t>チ</t>
    </rPh>
    <rPh sb="7" eb="8">
      <t>カタ</t>
    </rPh>
    <phoneticPr fontId="2"/>
  </si>
  <si>
    <t>Ⅹ　　物　　価　・　消　　費</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</si>
</sst>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_ "/>
    <numFmt numFmtId="177" formatCode="0.0_);[Red]\(0.0\)"/>
    <numFmt numFmtId="178" formatCode="0_);[Red]\(0\)"/>
    <numFmt numFmtId="179" formatCode="#,##0.0"/>
    <numFmt numFmtId="180" formatCode="#,##0.0;[Red]\-#,##0.0"/>
    <numFmt numFmtId="181" formatCode="#,##0;&quot;△ &quot;#,##0"/>
    <numFmt numFmtId="182" formatCode="#,##0_ "/>
    <numFmt numFmtId="183" formatCode="#,##0_);\(#,##0\)"/>
    <numFmt numFmtId="184" formatCode="0.00_ "/>
    <numFmt numFmtId="185" formatCode="#,##0.0;&quot;△ &quot;#,##0.0"/>
    <numFmt numFmtId="186" formatCode="0.0;&quot;△ &quot;0.0"/>
    <numFmt numFmtId="187" formatCode="0_);\(0\)"/>
    <numFmt numFmtId="188" formatCode="##,###,##0;&quot;-&quot;#,###,##0"/>
  </numFmts>
  <fonts count="24">
    <font>
      <sz val="9"/>
      <name val="ＭＳ 明朝"/>
      <family val="1"/>
      <charset val="128"/>
    </font>
    <font>
      <sz val="9"/>
      <name val="ＭＳ 明朝"/>
      <family val="1"/>
      <charset val="128"/>
    </font>
    <font>
      <sz val="6"/>
      <name val="ＭＳ 明朝"/>
      <family val="1"/>
      <charset val="128"/>
    </font>
    <font>
      <sz val="9"/>
      <color indexed="8"/>
      <name val="ＭＳ 明朝"/>
      <family val="1"/>
      <charset val="128"/>
    </font>
    <font>
      <b/>
      <sz val="12"/>
      <name val="ＭＳ 明朝"/>
      <family val="1"/>
      <charset val="128"/>
    </font>
    <font>
      <sz val="11"/>
      <name val="ＭＳ Ｐゴシック"/>
      <family val="3"/>
      <charset val="128"/>
    </font>
    <font>
      <b/>
      <sz val="9"/>
      <color indexed="8"/>
      <name val="ＭＳ 明朝"/>
      <family val="1"/>
      <charset val="128"/>
    </font>
    <font>
      <b/>
      <sz val="9"/>
      <name val="ＭＳ 明朝"/>
      <family val="1"/>
      <charset val="128"/>
    </font>
    <font>
      <sz val="9"/>
      <name val="ＭＳ ゴシック"/>
      <family val="3"/>
      <charset val="128"/>
    </font>
    <font>
      <sz val="12"/>
      <name val="ＭＳ 明朝"/>
      <family val="1"/>
      <charset val="128"/>
    </font>
    <font>
      <sz val="11"/>
      <color theme="1"/>
      <name val="ＭＳ Ｐゴシック"/>
      <family val="3"/>
      <charset val="128"/>
      <scheme val="minor"/>
    </font>
    <font>
      <b/>
      <sz val="9"/>
      <color indexed="8"/>
      <name val="ＭＳ ゴシック"/>
      <family val="3"/>
      <charset val="128"/>
    </font>
    <font>
      <sz val="9"/>
      <color indexed="8"/>
      <name val="ＭＳ ゴシック"/>
      <family val="3"/>
      <charset val="128"/>
    </font>
    <font>
      <sz val="14"/>
      <name val="ＭＳ 明朝"/>
      <family val="1"/>
      <charset val="128"/>
    </font>
    <font>
      <b/>
      <sz val="9"/>
      <name val="ＭＳ ゴシック"/>
      <family val="3"/>
      <charset val="128"/>
    </font>
    <font>
      <sz val="8.1"/>
      <color rgb="FF333333"/>
      <name val="ＭＳ 明朝"/>
      <family val="1"/>
      <charset val="128"/>
    </font>
    <font>
      <sz val="8"/>
      <name val="ＭＳ 明朝"/>
      <family val="1"/>
      <charset val="128"/>
    </font>
    <font>
      <sz val="7.5"/>
      <name val="ＭＳ 明朝"/>
      <family val="1"/>
      <charset val="128"/>
    </font>
    <font>
      <b/>
      <sz val="9"/>
      <color indexed="81"/>
      <name val="ＭＳ Ｐゴシック"/>
      <family val="3"/>
      <charset val="128"/>
    </font>
    <font>
      <sz val="9"/>
      <color indexed="81"/>
      <name val="ＭＳ Ｐゴシック"/>
      <family val="3"/>
      <charset val="128"/>
    </font>
    <font>
      <b/>
      <sz val="9"/>
      <color rgb="FFFF0000"/>
      <name val="ＭＳ ゴシック"/>
      <family val="3"/>
      <charset val="128"/>
    </font>
    <font>
      <sz val="9"/>
      <color rgb="FFFF0000"/>
      <name val="ＭＳ 明朝"/>
      <family val="1"/>
      <charset val="128"/>
    </font>
    <font>
      <sz val="6"/>
      <color rgb="FFFF0000"/>
      <name val="ＭＳ 明朝"/>
      <family val="1"/>
      <charset val="128"/>
    </font>
    <font>
      <sz val="8"/>
      <color indexed="8"/>
      <name val="ＭＳ 明朝"/>
      <family val="1"/>
      <charset val="128"/>
    </font>
  </fonts>
  <fills count="3">
    <fill>
      <patternFill patternType="none"/>
    </fill>
    <fill>
      <patternFill patternType="gray125"/>
    </fill>
    <fill>
      <patternFill patternType="solid">
        <fgColor indexed="9"/>
        <bgColor indexed="64"/>
      </patternFill>
    </fill>
  </fills>
  <borders count="27">
    <border>
      <left/>
      <right/>
      <top/>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7">
    <xf numFmtId="0" fontId="0" fillId="0" borderId="0"/>
    <xf numFmtId="38" fontId="1" fillId="0" borderId="0" applyFont="0" applyFill="0" applyBorder="0" applyAlignment="0" applyProtection="0"/>
    <xf numFmtId="38" fontId="1" fillId="0" borderId="0" applyFont="0" applyFill="0" applyBorder="0" applyAlignment="0" applyProtection="0"/>
    <xf numFmtId="0" fontId="5" fillId="0" borderId="0">
      <alignment vertical="center"/>
    </xf>
    <xf numFmtId="0" fontId="5" fillId="0" borderId="0"/>
    <xf numFmtId="0" fontId="10" fillId="0" borderId="0">
      <alignment vertical="center"/>
    </xf>
    <xf numFmtId="0" fontId="5" fillId="0" borderId="0"/>
  </cellStyleXfs>
  <cellXfs count="492">
    <xf numFmtId="0" fontId="0" fillId="0" borderId="0" xfId="0"/>
    <xf numFmtId="0" fontId="1" fillId="0" borderId="0" xfId="0" applyFont="1"/>
    <xf numFmtId="176" fontId="3" fillId="0" borderId="1" xfId="0" applyNumberFormat="1" applyFont="1" applyFill="1" applyBorder="1" applyProtection="1">
      <protection locked="0"/>
    </xf>
    <xf numFmtId="49" fontId="3" fillId="0" borderId="2" xfId="0" applyNumberFormat="1" applyFont="1" applyFill="1" applyBorder="1" applyAlignment="1" applyProtection="1">
      <alignment horizontal="left"/>
      <protection locked="0"/>
    </xf>
    <xf numFmtId="176" fontId="3" fillId="0" borderId="0" xfId="0" applyNumberFormat="1" applyFont="1" applyFill="1" applyBorder="1" applyProtection="1">
      <protection locked="0"/>
    </xf>
    <xf numFmtId="176" fontId="3" fillId="0" borderId="0" xfId="0" applyNumberFormat="1" applyFont="1" applyFill="1" applyProtection="1">
      <protection locked="0"/>
    </xf>
    <xf numFmtId="49" fontId="3" fillId="0" borderId="3" xfId="0" applyNumberFormat="1" applyFont="1" applyFill="1" applyBorder="1" applyAlignment="1" applyProtection="1">
      <alignment horizontal="left"/>
      <protection locked="0"/>
    </xf>
    <xf numFmtId="0" fontId="3" fillId="0" borderId="3" xfId="0" applyFont="1" applyFill="1" applyBorder="1" applyAlignment="1" applyProtection="1">
      <alignment horizontal="left"/>
      <protection locked="0"/>
    </xf>
    <xf numFmtId="0" fontId="0" fillId="0" borderId="0" xfId="0" applyFont="1"/>
    <xf numFmtId="176" fontId="0" fillId="0" borderId="0" xfId="0" applyNumberFormat="1" applyFont="1"/>
    <xf numFmtId="0" fontId="3" fillId="0" borderId="3" xfId="0" applyFont="1" applyFill="1" applyBorder="1" applyAlignment="1" applyProtection="1">
      <alignment horizontal="center"/>
      <protection locked="0"/>
    </xf>
    <xf numFmtId="176" fontId="3" fillId="0" borderId="0" xfId="0" applyNumberFormat="1" applyFont="1" applyFill="1" applyAlignment="1" applyProtection="1">
      <alignment horizontal="right"/>
      <protection locked="0"/>
    </xf>
    <xf numFmtId="0" fontId="1" fillId="0" borderId="0" xfId="0" applyFont="1" applyBorder="1"/>
    <xf numFmtId="178" fontId="3" fillId="0" borderId="0" xfId="1" applyNumberFormat="1" applyFont="1" applyFill="1" applyBorder="1" applyProtection="1">
      <protection locked="0"/>
    </xf>
    <xf numFmtId="178" fontId="3" fillId="0" borderId="0" xfId="0" applyNumberFormat="1" applyFont="1" applyFill="1" applyBorder="1" applyProtection="1">
      <protection locked="0"/>
    </xf>
    <xf numFmtId="0" fontId="1" fillId="0" borderId="0" xfId="0" applyFont="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0" fontId="0" fillId="0" borderId="6" xfId="0" applyBorder="1" applyAlignment="1">
      <alignment horizontal="center" vertical="center" wrapText="1"/>
    </xf>
    <xf numFmtId="0" fontId="1" fillId="0" borderId="8" xfId="0" applyFont="1" applyBorder="1" applyAlignment="1">
      <alignment horizontal="center" vertical="center"/>
    </xf>
    <xf numFmtId="176" fontId="3" fillId="0" borderId="0" xfId="0" applyNumberFormat="1" applyFont="1" applyFill="1" applyBorder="1" applyAlignment="1" applyProtection="1">
      <alignment horizontal="right"/>
      <protection locked="0"/>
    </xf>
    <xf numFmtId="0" fontId="1" fillId="0" borderId="0" xfId="0" applyFont="1" applyFill="1" applyBorder="1"/>
    <xf numFmtId="178" fontId="3" fillId="0" borderId="0" xfId="0" applyNumberFormat="1" applyFont="1" applyFill="1" applyBorder="1" applyAlignment="1" applyProtection="1">
      <alignment horizontal="right"/>
      <protection locked="0"/>
    </xf>
    <xf numFmtId="178" fontId="3" fillId="0" borderId="0" xfId="1" applyNumberFormat="1" applyFont="1" applyFill="1" applyBorder="1" applyAlignment="1" applyProtection="1">
      <alignment horizontal="right"/>
      <protection locked="0"/>
    </xf>
    <xf numFmtId="0" fontId="1" fillId="0" borderId="0" xfId="0" applyFont="1" applyAlignment="1">
      <alignment horizontal="left"/>
    </xf>
    <xf numFmtId="0" fontId="4" fillId="0" borderId="0" xfId="0" applyFont="1"/>
    <xf numFmtId="0" fontId="6" fillId="0" borderId="3" xfId="0" applyFont="1" applyFill="1" applyBorder="1" applyAlignment="1" applyProtection="1">
      <alignment horizontal="center"/>
      <protection locked="0"/>
    </xf>
    <xf numFmtId="176" fontId="6" fillId="0" borderId="0" xfId="0" applyNumberFormat="1" applyFont="1" applyFill="1" applyAlignment="1" applyProtection="1">
      <alignment horizontal="right"/>
      <protection locked="0"/>
    </xf>
    <xf numFmtId="176" fontId="6" fillId="0" borderId="0" xfId="0" applyNumberFormat="1" applyFont="1" applyFill="1" applyProtection="1">
      <protection locked="0"/>
    </xf>
    <xf numFmtId="0" fontId="7" fillId="0" borderId="0" xfId="0" applyFont="1"/>
    <xf numFmtId="176" fontId="7" fillId="0" borderId="0" xfId="0" applyNumberFormat="1" applyFont="1"/>
    <xf numFmtId="0" fontId="2" fillId="0" borderId="9" xfId="0" applyFont="1" applyBorder="1" applyAlignment="1">
      <alignment horizontal="center" vertical="center" wrapText="1" shrinkToFit="1"/>
    </xf>
    <xf numFmtId="0" fontId="0" fillId="0" borderId="7" xfId="0" applyBorder="1" applyAlignment="1">
      <alignment horizontal="center" vertical="center" wrapText="1"/>
    </xf>
    <xf numFmtId="0" fontId="1" fillId="0" borderId="10" xfId="0" applyFont="1" applyBorder="1" applyAlignment="1">
      <alignment horizontal="center" vertical="center"/>
    </xf>
    <xf numFmtId="49" fontId="3" fillId="0" borderId="10" xfId="0" applyNumberFormat="1" applyFont="1" applyFill="1" applyBorder="1" applyAlignment="1" applyProtection="1">
      <alignment horizontal="center"/>
      <protection locked="0"/>
    </xf>
    <xf numFmtId="176" fontId="3" fillId="0" borderId="11" xfId="0" applyNumberFormat="1" applyFont="1" applyFill="1" applyBorder="1" applyProtection="1">
      <protection locked="0"/>
    </xf>
    <xf numFmtId="0" fontId="1" fillId="0" borderId="0" xfId="0" applyFont="1" applyBorder="1" applyAlignment="1">
      <alignment horizontal="right"/>
    </xf>
    <xf numFmtId="0" fontId="0" fillId="0" borderId="1" xfId="0" applyBorder="1" applyAlignment="1">
      <alignment horizontal="right"/>
    </xf>
    <xf numFmtId="0" fontId="0" fillId="0" borderId="1" xfId="0" applyBorder="1" applyAlignment="1"/>
    <xf numFmtId="0" fontId="3" fillId="0" borderId="10" xfId="0" applyFont="1" applyFill="1" applyBorder="1" applyAlignment="1" applyProtection="1">
      <alignment horizontal="center"/>
      <protection locked="0"/>
    </xf>
    <xf numFmtId="177" fontId="3" fillId="0" borderId="10" xfId="0" applyNumberFormat="1" applyFont="1" applyFill="1" applyBorder="1" applyAlignment="1" applyProtection="1">
      <alignment horizontal="center"/>
      <protection locked="0"/>
    </xf>
    <xf numFmtId="49" fontId="6" fillId="0" borderId="10" xfId="0" applyNumberFormat="1" applyFont="1" applyFill="1" applyBorder="1" applyAlignment="1" applyProtection="1">
      <alignment horizontal="center"/>
      <protection locked="0"/>
    </xf>
    <xf numFmtId="0" fontId="2" fillId="0" borderId="6" xfId="0" applyFont="1" applyBorder="1" applyAlignment="1">
      <alignment horizontal="center" vertical="center" wrapText="1"/>
    </xf>
    <xf numFmtId="0" fontId="0" fillId="0" borderId="0" xfId="0" applyAlignment="1"/>
    <xf numFmtId="0" fontId="1" fillId="0" borderId="6" xfId="0" applyFont="1" applyBorder="1" applyAlignment="1">
      <alignment horizontal="center" vertical="center"/>
    </xf>
    <xf numFmtId="0" fontId="0" fillId="0" borderId="12" xfId="0" applyBorder="1" applyAlignment="1">
      <alignment horizontal="center" vertical="center" wrapText="1"/>
    </xf>
    <xf numFmtId="0" fontId="1" fillId="0" borderId="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xf>
    <xf numFmtId="0" fontId="1" fillId="0" borderId="13" xfId="0" applyFont="1" applyBorder="1" applyAlignment="1">
      <alignment horizontal="center" vertical="center"/>
    </xf>
    <xf numFmtId="0" fontId="1" fillId="0" borderId="7" xfId="0" applyFont="1" applyBorder="1" applyAlignment="1">
      <alignment horizontal="center" vertical="center"/>
    </xf>
    <xf numFmtId="0" fontId="0" fillId="0" borderId="8" xfId="0" applyBorder="1" applyAlignment="1">
      <alignment horizontal="center" vertical="center"/>
    </xf>
    <xf numFmtId="0" fontId="1" fillId="0" borderId="14" xfId="0" applyFont="1" applyBorder="1" applyAlignment="1">
      <alignment horizontal="center" vertical="center"/>
    </xf>
    <xf numFmtId="0" fontId="0" fillId="0" borderId="15" xfId="0" applyBorder="1" applyAlignment="1">
      <alignment horizontal="center" vertical="center"/>
    </xf>
    <xf numFmtId="0" fontId="1" fillId="0" borderId="9" xfId="0" applyFont="1" applyBorder="1" applyAlignment="1">
      <alignment horizontal="center" vertical="center"/>
    </xf>
    <xf numFmtId="0" fontId="0" fillId="0" borderId="12" xfId="0" applyBorder="1" applyAlignment="1">
      <alignment horizontal="center" vertical="center"/>
    </xf>
    <xf numFmtId="0" fontId="1" fillId="0" borderId="8" xfId="0" applyFont="1" applyBorder="1" applyAlignment="1">
      <alignment horizontal="center" vertical="center"/>
    </xf>
    <xf numFmtId="0" fontId="0" fillId="0" borderId="13" xfId="0" applyBorder="1" applyAlignment="1">
      <alignment horizontal="center" vertical="center"/>
    </xf>
    <xf numFmtId="0" fontId="0" fillId="0" borderId="0" xfId="0" applyAlignment="1">
      <alignment wrapText="1"/>
    </xf>
    <xf numFmtId="0" fontId="0" fillId="0" borderId="0" xfId="0" applyAlignment="1"/>
    <xf numFmtId="0" fontId="0" fillId="0" borderId="13" xfId="0" applyBorder="1" applyAlignment="1">
      <alignment horizontal="center" vertical="center" wrapText="1"/>
    </xf>
    <xf numFmtId="0" fontId="1" fillId="0" borderId="0" xfId="0" applyFont="1" applyAlignment="1">
      <alignment horizontal="center"/>
    </xf>
    <xf numFmtId="179" fontId="1" fillId="0" borderId="0" xfId="0" applyNumberFormat="1" applyFont="1"/>
    <xf numFmtId="179" fontId="1" fillId="0" borderId="11" xfId="0" applyNumberFormat="1" applyFont="1" applyBorder="1" applyAlignment="1">
      <alignment horizontal="distributed"/>
    </xf>
    <xf numFmtId="179" fontId="1" fillId="0" borderId="1" xfId="2" applyNumberFormat="1" applyFont="1" applyBorder="1" applyAlignment="1">
      <alignment horizontal="right"/>
    </xf>
    <xf numFmtId="179" fontId="1" fillId="0" borderId="1" xfId="0" applyNumberFormat="1" applyFont="1" applyBorder="1" applyAlignment="1">
      <alignment horizontal="right"/>
    </xf>
    <xf numFmtId="179" fontId="7" fillId="0" borderId="1" xfId="0" applyNumberFormat="1" applyFont="1" applyBorder="1" applyAlignment="1">
      <alignment horizontal="right"/>
    </xf>
    <xf numFmtId="179" fontId="0" fillId="0" borderId="1" xfId="0" applyNumberFormat="1" applyFont="1" applyBorder="1" applyAlignment="1">
      <alignment horizontal="right"/>
    </xf>
    <xf numFmtId="179" fontId="1" fillId="0" borderId="2" xfId="0" applyNumberFormat="1" applyFont="1" applyBorder="1" applyAlignment="1">
      <alignment horizontal="distributed"/>
    </xf>
    <xf numFmtId="179" fontId="1" fillId="0" borderId="1" xfId="0" applyNumberFormat="1" applyFont="1" applyBorder="1" applyAlignment="1">
      <alignment horizontal="distributed"/>
    </xf>
    <xf numFmtId="179" fontId="8" fillId="0" borderId="0" xfId="0" applyNumberFormat="1" applyFont="1"/>
    <xf numFmtId="179" fontId="0" fillId="0" borderId="10" xfId="0" applyNumberFormat="1" applyFont="1" applyBorder="1" applyAlignment="1">
      <alignment horizontal="center"/>
    </xf>
    <xf numFmtId="179" fontId="3" fillId="0" borderId="0" xfId="2" applyNumberFormat="1" applyFont="1" applyFill="1" applyBorder="1" applyAlignment="1" applyProtection="1">
      <alignment horizontal="right"/>
      <protection locked="0"/>
    </xf>
    <xf numFmtId="179" fontId="3" fillId="0" borderId="0" xfId="0" applyNumberFormat="1" applyFont="1" applyFill="1" applyBorder="1" applyAlignment="1" applyProtection="1">
      <alignment horizontal="right"/>
      <protection locked="0"/>
    </xf>
    <xf numFmtId="180" fontId="3" fillId="0" borderId="0" xfId="2" applyNumberFormat="1" applyFont="1" applyFill="1" applyAlignment="1" applyProtection="1">
      <alignment horizontal="right"/>
      <protection locked="0"/>
    </xf>
    <xf numFmtId="0" fontId="0" fillId="0" borderId="3" xfId="0" applyFont="1" applyBorder="1" applyAlignment="1">
      <alignment horizontal="distributed"/>
    </xf>
    <xf numFmtId="0" fontId="0" fillId="0" borderId="0" xfId="0" applyFont="1" applyAlignment="1">
      <alignment horizontal="distributed"/>
    </xf>
    <xf numFmtId="179" fontId="0" fillId="0" borderId="0" xfId="0" applyNumberFormat="1" applyFont="1" applyBorder="1" applyAlignment="1">
      <alignment horizontal="distributed"/>
    </xf>
    <xf numFmtId="0" fontId="8" fillId="0" borderId="0" xfId="0" applyFont="1"/>
    <xf numFmtId="0" fontId="0" fillId="0" borderId="10" xfId="0" applyFont="1" applyBorder="1" applyAlignment="1">
      <alignment horizontal="center"/>
    </xf>
    <xf numFmtId="38" fontId="3" fillId="0" borderId="0" xfId="2" applyFont="1" applyFill="1" applyBorder="1" applyAlignment="1" applyProtection="1">
      <alignment horizontal="right"/>
      <protection locked="0"/>
    </xf>
    <xf numFmtId="38" fontId="3" fillId="0" borderId="0" xfId="2" applyFont="1" applyFill="1" applyAlignment="1" applyProtection="1">
      <alignment horizontal="right"/>
      <protection locked="0"/>
    </xf>
    <xf numFmtId="0" fontId="0" fillId="0" borderId="0" xfId="0" applyFont="1" applyBorder="1" applyAlignment="1">
      <alignment horizontal="distributed"/>
    </xf>
    <xf numFmtId="49" fontId="3" fillId="0" borderId="3" xfId="0" applyNumberFormat="1" applyFont="1" applyFill="1" applyBorder="1" applyAlignment="1" applyProtection="1">
      <alignment horizontal="distributed"/>
      <protection locked="0"/>
    </xf>
    <xf numFmtId="49" fontId="0" fillId="0" borderId="0" xfId="0" applyNumberFormat="1" applyFont="1" applyFill="1" applyBorder="1" applyAlignment="1" applyProtection="1">
      <alignment horizontal="center"/>
      <protection locked="0"/>
    </xf>
    <xf numFmtId="49" fontId="3" fillId="0" borderId="0" xfId="0" applyNumberFormat="1" applyFont="1" applyFill="1" applyBorder="1" applyAlignment="1" applyProtection="1">
      <alignment horizontal="center"/>
      <protection locked="0"/>
    </xf>
    <xf numFmtId="0" fontId="3" fillId="0" borderId="3" xfId="0" applyFont="1" applyFill="1" applyBorder="1" applyAlignment="1" applyProtection="1">
      <alignment horizontal="distributed"/>
      <protection locked="0"/>
    </xf>
    <xf numFmtId="0" fontId="3" fillId="0" borderId="0" xfId="0" applyFont="1" applyFill="1" applyBorder="1" applyAlignment="1" applyProtection="1">
      <alignment horizontal="center"/>
      <protection locked="0"/>
    </xf>
    <xf numFmtId="0" fontId="0" fillId="0" borderId="0" xfId="0" applyFont="1" applyBorder="1" applyAlignment="1">
      <alignment horizontal="distributed"/>
    </xf>
    <xf numFmtId="0" fontId="3" fillId="0" borderId="0" xfId="0" applyFont="1" applyFill="1" applyBorder="1" applyAlignment="1" applyProtection="1">
      <alignment horizontal="distributed"/>
      <protection locked="0"/>
    </xf>
    <xf numFmtId="0" fontId="3" fillId="0" borderId="0" xfId="0" applyFont="1" applyFill="1" applyBorder="1" applyAlignment="1" applyProtection="1">
      <alignment horizontal="distributed"/>
      <protection locked="0"/>
    </xf>
    <xf numFmtId="0" fontId="0" fillId="0" borderId="10" xfId="0" applyFont="1" applyBorder="1" applyAlignment="1">
      <alignment horizontal="left"/>
    </xf>
    <xf numFmtId="179" fontId="8" fillId="0" borderId="0" xfId="0" applyNumberFormat="1" applyFont="1" applyBorder="1" applyAlignment="1">
      <alignment horizontal="center"/>
    </xf>
    <xf numFmtId="179" fontId="0" fillId="0" borderId="10" xfId="0" applyNumberFormat="1" applyFont="1" applyBorder="1" applyAlignment="1">
      <alignment horizontal="left"/>
    </xf>
    <xf numFmtId="179" fontId="3" fillId="0" borderId="0" xfId="2" applyNumberFormat="1" applyFont="1" applyFill="1" applyAlignment="1" applyProtection="1">
      <alignment horizontal="right"/>
      <protection locked="0"/>
    </xf>
    <xf numFmtId="179" fontId="3" fillId="0" borderId="0" xfId="0" applyNumberFormat="1" applyFont="1" applyFill="1" applyAlignment="1" applyProtection="1">
      <alignment horizontal="right"/>
      <protection locked="0"/>
    </xf>
    <xf numFmtId="179" fontId="0" fillId="0" borderId="3" xfId="0" applyNumberFormat="1" applyFont="1" applyBorder="1" applyAlignment="1">
      <alignment horizontal="distributed"/>
    </xf>
    <xf numFmtId="4" fontId="8" fillId="0" borderId="0" xfId="0" applyNumberFormat="1" applyFont="1"/>
    <xf numFmtId="4" fontId="0" fillId="0" borderId="10" xfId="0" applyNumberFormat="1" applyFont="1" applyBorder="1" applyAlignment="1">
      <alignment horizontal="left"/>
    </xf>
    <xf numFmtId="4" fontId="3" fillId="0" borderId="0" xfId="2" applyNumberFormat="1" applyFont="1" applyFill="1" applyAlignment="1" applyProtection="1">
      <alignment horizontal="right"/>
      <protection locked="0"/>
    </xf>
    <xf numFmtId="4" fontId="3" fillId="0" borderId="0" xfId="0" applyNumberFormat="1" applyFont="1" applyFill="1" applyAlignment="1" applyProtection="1">
      <alignment horizontal="right"/>
      <protection locked="0"/>
    </xf>
    <xf numFmtId="4" fontId="0" fillId="0" borderId="3" xfId="0" applyNumberFormat="1" applyFont="1" applyBorder="1" applyAlignment="1">
      <alignment horizontal="distributed"/>
    </xf>
    <xf numFmtId="4" fontId="0" fillId="0" borderId="0" xfId="0" applyNumberFormat="1" applyFont="1" applyBorder="1" applyAlignment="1">
      <alignment horizontal="distributed"/>
    </xf>
    <xf numFmtId="0" fontId="3" fillId="0" borderId="0" xfId="0" applyFont="1" applyFill="1" applyAlignment="1" applyProtection="1">
      <alignment horizontal="right"/>
      <protection locked="0"/>
    </xf>
    <xf numFmtId="0" fontId="7" fillId="0" borderId="0" xfId="0" applyFont="1" applyBorder="1" applyAlignment="1">
      <alignment horizontal="center" vertical="center"/>
    </xf>
    <xf numFmtId="0" fontId="0"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1" fillId="0" borderId="3"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wrapText="1"/>
      <protection locked="0"/>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5" xfId="0" applyFont="1" applyBorder="1" applyAlignment="1">
      <alignment horizontal="center" vertical="center"/>
    </xf>
    <xf numFmtId="0" fontId="3" fillId="0" borderId="15"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0" fillId="0" borderId="21" xfId="0" applyBorder="1" applyAlignment="1">
      <alignment horizontal="center" vertical="center"/>
    </xf>
    <xf numFmtId="0" fontId="1" fillId="0" borderId="0" xfId="0" applyFont="1" applyAlignment="1">
      <alignment horizontal="right"/>
    </xf>
    <xf numFmtId="0" fontId="4" fillId="0" borderId="0" xfId="0" applyFont="1" applyAlignment="1">
      <alignment horizontal="center"/>
    </xf>
    <xf numFmtId="0" fontId="1" fillId="0" borderId="0" xfId="0" applyFont="1" applyAlignment="1">
      <alignment vertical="top" wrapText="1"/>
    </xf>
    <xf numFmtId="0" fontId="1" fillId="0" borderId="0" xfId="0" applyFont="1" applyAlignment="1">
      <alignment horizontal="left" vertical="top" wrapText="1"/>
    </xf>
    <xf numFmtId="0" fontId="7"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Alignment="1">
      <alignment vertical="top" wrapText="1"/>
    </xf>
    <xf numFmtId="0" fontId="9" fillId="0" borderId="0" xfId="0" applyFont="1"/>
    <xf numFmtId="181" fontId="3" fillId="0" borderId="0" xfId="2" applyNumberFormat="1" applyFont="1" applyFill="1" applyAlignment="1" applyProtection="1">
      <alignment horizontal="right"/>
      <protection locked="0"/>
    </xf>
    <xf numFmtId="181" fontId="11" fillId="0" borderId="0" xfId="2" applyNumberFormat="1" applyFont="1" applyFill="1" applyAlignment="1" applyProtection="1">
      <alignment horizontal="right"/>
      <protection locked="0"/>
    </xf>
    <xf numFmtId="181" fontId="12" fillId="0" borderId="0" xfId="2" applyNumberFormat="1" applyFont="1" applyFill="1" applyAlignment="1" applyProtection="1">
      <alignment horizontal="right"/>
      <protection locked="0"/>
    </xf>
    <xf numFmtId="181" fontId="6" fillId="0" borderId="0" xfId="2" applyNumberFormat="1" applyFont="1" applyFill="1" applyAlignment="1" applyProtection="1">
      <alignment horizontal="right"/>
      <protection locked="0"/>
    </xf>
    <xf numFmtId="38" fontId="6" fillId="0" borderId="0" xfId="2" applyFont="1" applyFill="1" applyBorder="1" applyAlignment="1" applyProtection="1">
      <alignment horizontal="right"/>
      <protection locked="0"/>
    </xf>
    <xf numFmtId="38" fontId="12" fillId="0" borderId="0" xfId="2" applyFont="1" applyFill="1" applyBorder="1" applyAlignment="1" applyProtection="1">
      <alignment horizontal="right"/>
      <protection locked="0"/>
    </xf>
    <xf numFmtId="38" fontId="6" fillId="0" borderId="0" xfId="2" applyFont="1" applyFill="1" applyAlignment="1" applyProtection="1">
      <alignment horizontal="right"/>
      <protection locked="0"/>
    </xf>
    <xf numFmtId="38" fontId="1" fillId="0" borderId="0" xfId="2" applyFont="1" applyBorder="1"/>
    <xf numFmtId="38" fontId="12" fillId="0" borderId="0" xfId="2" applyFont="1" applyFill="1" applyAlignment="1" applyProtection="1">
      <alignment horizontal="right"/>
      <protection locked="0"/>
    </xf>
    <xf numFmtId="38" fontId="1" fillId="0" borderId="0" xfId="2" applyFont="1"/>
    <xf numFmtId="3" fontId="1" fillId="0" borderId="0" xfId="0" applyNumberFormat="1" applyFont="1" applyFill="1" applyBorder="1" applyAlignment="1">
      <alignment horizontal="right"/>
    </xf>
    <xf numFmtId="38" fontId="11" fillId="0" borderId="0" xfId="2" applyFont="1" applyFill="1" applyAlignment="1" applyProtection="1">
      <alignment horizontal="right"/>
      <protection locked="0"/>
    </xf>
    <xf numFmtId="0" fontId="7" fillId="0" borderId="1" xfId="0" applyFont="1" applyBorder="1" applyAlignment="1">
      <alignment horizontal="center"/>
    </xf>
    <xf numFmtId="3" fontId="1" fillId="0" borderId="2" xfId="0" applyNumberFormat="1" applyFont="1" applyBorder="1" applyAlignment="1">
      <alignment horizontal="right"/>
    </xf>
    <xf numFmtId="3" fontId="1" fillId="0" borderId="1" xfId="0" applyNumberFormat="1" applyFont="1" applyBorder="1" applyAlignment="1">
      <alignment horizontal="right"/>
    </xf>
    <xf numFmtId="38" fontId="1" fillId="0" borderId="1" xfId="2" applyFont="1" applyBorder="1" applyAlignment="1">
      <alignment horizontal="right"/>
    </xf>
    <xf numFmtId="38" fontId="3" fillId="0" borderId="1" xfId="2" applyFont="1" applyFill="1" applyBorder="1" applyAlignment="1" applyProtection="1">
      <alignment horizontal="right"/>
      <protection locked="0"/>
    </xf>
    <xf numFmtId="182" fontId="1" fillId="0" borderId="2" xfId="0" applyNumberFormat="1" applyFont="1" applyBorder="1" applyAlignment="1">
      <alignment horizontal="distributed"/>
    </xf>
    <xf numFmtId="182" fontId="1" fillId="0" borderId="1" xfId="0" applyNumberFormat="1" applyFont="1" applyBorder="1" applyAlignment="1">
      <alignment horizontal="distributed"/>
    </xf>
    <xf numFmtId="49" fontId="1" fillId="0" borderId="1" xfId="0" applyNumberFormat="1" applyFont="1" applyBorder="1" applyAlignment="1">
      <alignment horizontal="distributed"/>
    </xf>
    <xf numFmtId="0" fontId="1" fillId="0" borderId="1" xfId="0" applyFont="1" applyBorder="1" applyAlignment="1">
      <alignment horizontal="distributed"/>
    </xf>
    <xf numFmtId="3" fontId="3" fillId="0" borderId="0" xfId="0" applyNumberFormat="1" applyFont="1" applyFill="1" applyBorder="1" applyAlignment="1" applyProtection="1">
      <alignment horizontal="right"/>
      <protection locked="0"/>
    </xf>
    <xf numFmtId="3" fontId="0" fillId="0" borderId="0" xfId="6" applyNumberFormat="1" applyFont="1" applyFill="1" applyBorder="1" applyAlignment="1"/>
    <xf numFmtId="182" fontId="0" fillId="0" borderId="3" xfId="0" applyNumberFormat="1" applyFont="1" applyBorder="1" applyAlignment="1">
      <alignment horizontal="distributed"/>
    </xf>
    <xf numFmtId="182" fontId="0" fillId="0" borderId="0" xfId="0" applyNumberFormat="1" applyFont="1" applyBorder="1" applyAlignment="1">
      <alignment horizontal="distributed"/>
    </xf>
    <xf numFmtId="49" fontId="0" fillId="0" borderId="0" xfId="0" applyNumberFormat="1" applyFont="1" applyBorder="1" applyAlignment="1">
      <alignment horizontal="distributed"/>
    </xf>
    <xf numFmtId="183" fontId="3" fillId="0" borderId="10" xfId="0" applyNumberFormat="1" applyFont="1" applyFill="1" applyBorder="1" applyAlignment="1" applyProtection="1">
      <alignment horizontal="center"/>
      <protection locked="0"/>
    </xf>
    <xf numFmtId="3" fontId="0" fillId="0" borderId="0" xfId="6" applyNumberFormat="1" applyFont="1" applyFill="1"/>
    <xf numFmtId="49" fontId="0" fillId="0" borderId="0" xfId="0" applyNumberFormat="1" applyFont="1" applyBorder="1" applyAlignment="1">
      <alignment horizontal="right"/>
    </xf>
    <xf numFmtId="3" fontId="3" fillId="0" borderId="0" xfId="0" applyNumberFormat="1" applyFont="1" applyFill="1" applyAlignment="1" applyProtection="1">
      <alignment horizontal="right"/>
      <protection locked="0"/>
    </xf>
    <xf numFmtId="49" fontId="0" fillId="0" borderId="0" xfId="0" applyNumberFormat="1" applyFont="1" applyBorder="1" applyAlignment="1">
      <alignment horizontal="center"/>
    </xf>
    <xf numFmtId="3" fontId="0" fillId="0" borderId="0" xfId="6" applyNumberFormat="1" applyFont="1" applyFill="1" applyAlignment="1">
      <alignment horizontal="right"/>
    </xf>
    <xf numFmtId="0" fontId="0" fillId="0" borderId="3" xfId="0" applyFont="1" applyBorder="1" applyAlignment="1"/>
    <xf numFmtId="0" fontId="0" fillId="0" borderId="0" xfId="0" applyFont="1" applyAlignment="1"/>
    <xf numFmtId="182" fontId="0" fillId="0" borderId="0" xfId="0" applyNumberFormat="1" applyFont="1" applyBorder="1" applyAlignment="1">
      <alignment horizontal="right"/>
    </xf>
    <xf numFmtId="3" fontId="0" fillId="0" borderId="0" xfId="0" applyNumberFormat="1" applyFont="1" applyFill="1" applyAlignment="1" applyProtection="1">
      <alignment horizontal="right"/>
      <protection locked="0"/>
    </xf>
    <xf numFmtId="3" fontId="3" fillId="0" borderId="0" xfId="0" applyNumberFormat="1" applyFont="1" applyFill="1" applyProtection="1">
      <protection locked="0"/>
    </xf>
    <xf numFmtId="38" fontId="3" fillId="0" borderId="0" xfId="2" applyFont="1" applyFill="1" applyProtection="1">
      <protection locked="0"/>
    </xf>
    <xf numFmtId="0" fontId="0" fillId="0" borderId="10" xfId="0" applyFont="1" applyBorder="1" applyAlignment="1">
      <alignment horizontal="distributed"/>
    </xf>
    <xf numFmtId="179" fontId="3" fillId="0" borderId="0" xfId="0" applyNumberFormat="1" applyFont="1" applyFill="1" applyProtection="1">
      <protection locked="0"/>
    </xf>
    <xf numFmtId="179" fontId="0" fillId="0" borderId="0" xfId="6" applyNumberFormat="1" applyFont="1" applyFill="1"/>
    <xf numFmtId="177" fontId="0" fillId="0" borderId="3" xfId="0" applyNumberFormat="1" applyFont="1" applyBorder="1" applyAlignment="1">
      <alignment horizontal="right"/>
    </xf>
    <xf numFmtId="177" fontId="0" fillId="0" borderId="0" xfId="0" applyNumberFormat="1" applyFont="1" applyBorder="1" applyAlignment="1">
      <alignment horizontal="distributed"/>
    </xf>
    <xf numFmtId="4" fontId="3" fillId="0" borderId="0" xfId="0" applyNumberFormat="1" applyFont="1" applyFill="1" applyProtection="1">
      <protection locked="0"/>
    </xf>
    <xf numFmtId="40" fontId="3" fillId="0" borderId="0" xfId="2" applyNumberFormat="1" applyFont="1" applyFill="1" applyAlignment="1" applyProtection="1">
      <alignment horizontal="right"/>
      <protection locked="0"/>
    </xf>
    <xf numFmtId="4" fontId="0" fillId="0" borderId="0" xfId="6" applyNumberFormat="1" applyFont="1" applyFill="1"/>
    <xf numFmtId="184" fontId="0" fillId="0" borderId="3" xfId="0" applyNumberFormat="1" applyFont="1" applyBorder="1" applyAlignment="1">
      <alignment horizontal="right"/>
    </xf>
    <xf numFmtId="184" fontId="0" fillId="0" borderId="0" xfId="0" applyNumberFormat="1" applyFont="1" applyBorder="1" applyAlignment="1">
      <alignment horizontal="distributed"/>
    </xf>
    <xf numFmtId="0" fontId="3" fillId="0" borderId="0" xfId="0" applyFont="1" applyFill="1" applyProtection="1">
      <protection locked="0"/>
    </xf>
    <xf numFmtId="0" fontId="1" fillId="0" borderId="10" xfId="0" applyFont="1" applyBorder="1"/>
    <xf numFmtId="49" fontId="1" fillId="0" borderId="3" xfId="0" applyNumberFormat="1" applyFont="1" applyBorder="1"/>
    <xf numFmtId="49" fontId="1" fillId="0" borderId="0" xfId="0" applyNumberFormat="1" applyFont="1" applyBorder="1"/>
    <xf numFmtId="0" fontId="0" fillId="0" borderId="16"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12" xfId="0" applyFont="1" applyBorder="1" applyAlignment="1">
      <alignment horizontal="distributed" vertical="center" indent="15"/>
    </xf>
    <xf numFmtId="0" fontId="0" fillId="0" borderId="12" xfId="0" applyBorder="1" applyAlignment="1">
      <alignment horizontal="distributed" vertical="center" indent="15"/>
    </xf>
    <xf numFmtId="49" fontId="1" fillId="0" borderId="0" xfId="0" applyNumberFormat="1" applyFont="1"/>
    <xf numFmtId="49" fontId="1" fillId="0" borderId="0" xfId="0" applyNumberFormat="1" applyFont="1" applyAlignment="1"/>
    <xf numFmtId="49" fontId="1" fillId="0" borderId="0" xfId="0" applyNumberFormat="1" applyFont="1" applyAlignment="1">
      <alignment horizontal="right"/>
    </xf>
    <xf numFmtId="0" fontId="0" fillId="0" borderId="0" xfId="0" applyAlignment="1">
      <alignment horizontal="center"/>
    </xf>
    <xf numFmtId="176" fontId="7" fillId="0" borderId="0" xfId="0" applyNumberFormat="1" applyFont="1" applyBorder="1" applyAlignment="1">
      <alignment horizontal="right"/>
    </xf>
    <xf numFmtId="49" fontId="0" fillId="0" borderId="0" xfId="0" applyNumberFormat="1" applyAlignment="1"/>
    <xf numFmtId="49" fontId="0" fillId="0" borderId="0" xfId="0" applyNumberFormat="1" applyAlignment="1">
      <alignment horizontal="right"/>
    </xf>
    <xf numFmtId="0" fontId="0" fillId="0" borderId="0" xfId="0" applyAlignment="1">
      <alignment horizontal="left"/>
    </xf>
    <xf numFmtId="0" fontId="0" fillId="0" borderId="0" xfId="0" applyAlignment="1">
      <alignment horizontal="right"/>
    </xf>
    <xf numFmtId="0" fontId="8" fillId="0" borderId="11" xfId="0" applyFont="1" applyBorder="1" applyAlignment="1">
      <alignment horizontal="center"/>
    </xf>
    <xf numFmtId="185" fontId="8" fillId="0" borderId="1" xfId="2" applyNumberFormat="1" applyFont="1" applyBorder="1" applyAlignment="1">
      <alignment horizontal="right"/>
    </xf>
    <xf numFmtId="186" fontId="8" fillId="0" borderId="1" xfId="2" applyNumberFormat="1" applyFont="1" applyBorder="1" applyAlignment="1">
      <alignment horizontal="right"/>
    </xf>
    <xf numFmtId="186" fontId="14" fillId="0" borderId="1" xfId="2" applyNumberFormat="1" applyFont="1" applyBorder="1" applyAlignment="1">
      <alignment horizontal="right"/>
    </xf>
    <xf numFmtId="186" fontId="8" fillId="0" borderId="1" xfId="0" applyNumberFormat="1" applyFont="1" applyBorder="1" applyAlignment="1">
      <alignment horizontal="right"/>
    </xf>
    <xf numFmtId="176" fontId="8" fillId="0" borderId="2" xfId="0" applyNumberFormat="1" applyFont="1" applyBorder="1" applyAlignment="1">
      <alignment horizontal="distributed"/>
    </xf>
    <xf numFmtId="176" fontId="8" fillId="0" borderId="1" xfId="0" applyNumberFormat="1" applyFont="1" applyBorder="1" applyAlignment="1">
      <alignment horizontal="distributed"/>
    </xf>
    <xf numFmtId="49" fontId="14" fillId="0" borderId="1" xfId="0" applyNumberFormat="1" applyFont="1" applyBorder="1" applyAlignment="1">
      <alignment horizontal="right"/>
    </xf>
    <xf numFmtId="0" fontId="14" fillId="0" borderId="1" xfId="0" applyFont="1" applyBorder="1" applyAlignment="1">
      <alignment horizontal="right"/>
    </xf>
    <xf numFmtId="0" fontId="14" fillId="0" borderId="0" xfId="0" applyFont="1" applyBorder="1"/>
    <xf numFmtId="0" fontId="2" fillId="0" borderId="10" xfId="0" applyFont="1" applyBorder="1" applyAlignment="1">
      <alignment horizontal="distributed"/>
    </xf>
    <xf numFmtId="185" fontId="3" fillId="0" borderId="0" xfId="2" applyNumberFormat="1" applyFont="1" applyFill="1" applyBorder="1" applyAlignment="1" applyProtection="1">
      <alignment horizontal="right"/>
      <protection locked="0"/>
    </xf>
    <xf numFmtId="186" fontId="3" fillId="0" borderId="0" xfId="2" applyNumberFormat="1" applyFont="1" applyFill="1" applyBorder="1" applyAlignment="1" applyProtection="1">
      <alignment horizontal="right"/>
      <protection locked="0"/>
    </xf>
    <xf numFmtId="185" fontId="0" fillId="0" borderId="0" xfId="6" applyNumberFormat="1" applyFont="1" applyFill="1"/>
    <xf numFmtId="186" fontId="3" fillId="0" borderId="0" xfId="0" applyNumberFormat="1" applyFont="1" applyFill="1" applyBorder="1" applyAlignment="1" applyProtection="1">
      <alignment horizontal="right"/>
      <protection locked="0"/>
    </xf>
    <xf numFmtId="176" fontId="0" fillId="0" borderId="0" xfId="0" applyNumberFormat="1" applyFont="1" applyBorder="1" applyAlignment="1">
      <alignment horizontal="distributed"/>
    </xf>
    <xf numFmtId="0" fontId="14" fillId="0" borderId="0" xfId="0" applyFont="1"/>
    <xf numFmtId="0" fontId="0" fillId="0" borderId="10" xfId="0" applyFont="1" applyFill="1" applyBorder="1" applyAlignment="1">
      <alignment horizontal="distributed"/>
    </xf>
    <xf numFmtId="0" fontId="0" fillId="0" borderId="0" xfId="0" applyFont="1" applyBorder="1" applyAlignment="1">
      <alignment horizontal="right"/>
    </xf>
    <xf numFmtId="185" fontId="3" fillId="0" borderId="3" xfId="2" applyNumberFormat="1" applyFont="1" applyFill="1" applyBorder="1" applyAlignment="1" applyProtection="1">
      <alignment horizontal="right"/>
      <protection locked="0"/>
    </xf>
    <xf numFmtId="0" fontId="2" fillId="0" borderId="10" xfId="0" applyFont="1" applyFill="1" applyBorder="1" applyAlignment="1">
      <alignment horizontal="distributed"/>
    </xf>
    <xf numFmtId="0" fontId="0" fillId="0" borderId="0" xfId="0" applyFont="1" applyAlignment="1">
      <alignment horizontal="distributed"/>
    </xf>
    <xf numFmtId="181" fontId="0" fillId="0" borderId="0" xfId="6" applyNumberFormat="1" applyFont="1" applyFill="1"/>
    <xf numFmtId="0" fontId="2" fillId="0" borderId="10" xfId="0" applyFont="1" applyFill="1" applyBorder="1" applyAlignment="1">
      <alignment horizontal="center"/>
    </xf>
    <xf numFmtId="0" fontId="2" fillId="0" borderId="10" xfId="0" applyNumberFormat="1" applyFont="1" applyFill="1" applyBorder="1" applyAlignment="1">
      <alignment horizontal="distributed"/>
    </xf>
    <xf numFmtId="0" fontId="0" fillId="0" borderId="0" xfId="0" applyFont="1" applyAlignment="1">
      <alignment horizontal="right"/>
    </xf>
    <xf numFmtId="49" fontId="0" fillId="0" borderId="0" xfId="0" applyNumberFormat="1" applyFont="1" applyBorder="1" applyAlignment="1">
      <alignment horizontal="right"/>
    </xf>
    <xf numFmtId="187" fontId="3" fillId="0" borderId="10" xfId="0" applyNumberFormat="1" applyFont="1" applyFill="1" applyBorder="1" applyAlignment="1" applyProtection="1">
      <alignment horizontal="center"/>
      <protection locked="0"/>
    </xf>
    <xf numFmtId="0" fontId="0" fillId="0" borderId="10" xfId="0" applyNumberFormat="1" applyFont="1" applyBorder="1" applyAlignment="1">
      <alignment horizontal="center"/>
    </xf>
    <xf numFmtId="0" fontId="0" fillId="0" borderId="0" xfId="0" applyNumberFormat="1" applyFont="1" applyBorder="1" applyAlignment="1">
      <alignment horizontal="right"/>
    </xf>
    <xf numFmtId="49" fontId="0" fillId="0" borderId="0" xfId="0" applyNumberFormat="1" applyFont="1" applyBorder="1" applyAlignment="1">
      <alignment horizontal="distributed"/>
    </xf>
    <xf numFmtId="0" fontId="0" fillId="0" borderId="0" xfId="0" applyFont="1"/>
    <xf numFmtId="181" fontId="0" fillId="0" borderId="0" xfId="6" applyNumberFormat="1" applyFont="1" applyFill="1" applyBorder="1" applyAlignment="1"/>
    <xf numFmtId="0" fontId="0" fillId="0" borderId="0" xfId="0" applyBorder="1" applyAlignment="1">
      <alignment horizontal="right"/>
    </xf>
    <xf numFmtId="0" fontId="1" fillId="0" borderId="10" xfId="0" applyFont="1" applyBorder="1" applyAlignment="1">
      <alignment horizontal="center"/>
    </xf>
    <xf numFmtId="49" fontId="1" fillId="0" borderId="0" xfId="0" applyNumberFormat="1" applyFont="1" applyBorder="1" applyAlignment="1"/>
    <xf numFmtId="49" fontId="1" fillId="0" borderId="0" xfId="0" applyNumberFormat="1" applyFont="1" applyBorder="1" applyAlignment="1">
      <alignment horizontal="right"/>
    </xf>
    <xf numFmtId="0" fontId="1" fillId="0" borderId="22" xfId="0" applyFont="1" applyBorder="1" applyAlignment="1">
      <alignment horizontal="center" vertical="center"/>
    </xf>
    <xf numFmtId="0" fontId="0" fillId="0" borderId="23" xfId="0" applyBorder="1" applyAlignment="1">
      <alignment horizontal="center" vertical="center"/>
    </xf>
    <xf numFmtId="0" fontId="4" fillId="0" borderId="0" xfId="0" applyFont="1" applyAlignment="1">
      <alignment horizontal="left"/>
    </xf>
    <xf numFmtId="0" fontId="1" fillId="0" borderId="0" xfId="0" applyFont="1" applyFill="1"/>
    <xf numFmtId="0" fontId="0" fillId="0" borderId="0" xfId="0" applyFont="1" applyFill="1"/>
    <xf numFmtId="0" fontId="1" fillId="0" borderId="0" xfId="0" applyFont="1" applyFill="1" applyAlignment="1">
      <alignment wrapText="1"/>
    </xf>
    <xf numFmtId="0" fontId="15" fillId="0" borderId="0" xfId="0" applyFont="1"/>
    <xf numFmtId="0" fontId="0" fillId="0" borderId="0" xfId="0" applyFill="1" applyAlignment="1"/>
    <xf numFmtId="0" fontId="1" fillId="0" borderId="0" xfId="0" applyFont="1" applyFill="1" applyAlignment="1">
      <alignment horizontal="left" wrapText="1"/>
    </xf>
    <xf numFmtId="0" fontId="0" fillId="0" borderId="0" xfId="0" applyFill="1" applyAlignment="1">
      <alignment horizontal="left" wrapText="1"/>
    </xf>
    <xf numFmtId="0" fontId="0" fillId="0" borderId="0" xfId="0" applyFill="1" applyAlignment="1">
      <alignment horizontal="right"/>
    </xf>
    <xf numFmtId="0" fontId="1" fillId="0" borderId="0" xfId="0" applyFont="1" applyFill="1" applyAlignment="1"/>
    <xf numFmtId="0" fontId="0" fillId="0" borderId="0" xfId="0" applyNumberFormat="1" applyFill="1" applyAlignment="1"/>
    <xf numFmtId="0" fontId="1" fillId="0" borderId="0" xfId="0" applyFont="1" applyFill="1" applyAlignment="1">
      <alignment horizontal="right"/>
    </xf>
    <xf numFmtId="0" fontId="0" fillId="0" borderId="0" xfId="0" applyFont="1" applyFill="1" applyAlignment="1"/>
    <xf numFmtId="0" fontId="0" fillId="0" borderId="0" xfId="0" applyFill="1"/>
    <xf numFmtId="0" fontId="1" fillId="0" borderId="0" xfId="0" applyFont="1" applyFill="1" applyBorder="1" applyAlignment="1">
      <alignment vertical="center"/>
    </xf>
    <xf numFmtId="3" fontId="3" fillId="0" borderId="1" xfId="2" applyNumberFormat="1" applyFont="1" applyFill="1" applyBorder="1" applyAlignment="1" applyProtection="1">
      <alignment vertical="center"/>
      <protection locked="0"/>
    </xf>
    <xf numFmtId="3" fontId="3" fillId="0" borderId="1" xfId="0" applyNumberFormat="1" applyFont="1" applyFill="1" applyBorder="1" applyAlignment="1" applyProtection="1">
      <alignment vertical="center"/>
      <protection locked="0"/>
    </xf>
    <xf numFmtId="49" fontId="1" fillId="0" borderId="24" xfId="0" applyNumberFormat="1" applyFont="1" applyFill="1" applyBorder="1" applyAlignment="1">
      <alignment horizontal="center" vertical="center" wrapText="1"/>
    </xf>
    <xf numFmtId="0" fontId="16" fillId="0" borderId="2" xfId="0" applyNumberFormat="1" applyFont="1" applyFill="1" applyBorder="1" applyAlignment="1">
      <alignment vertical="center" wrapText="1"/>
    </xf>
    <xf numFmtId="0" fontId="1" fillId="0" borderId="11" xfId="0" applyFont="1" applyFill="1" applyBorder="1" applyAlignment="1">
      <alignment horizontal="distributed" vertical="center"/>
    </xf>
    <xf numFmtId="49" fontId="0" fillId="0" borderId="2" xfId="0" applyNumberFormat="1" applyFill="1" applyBorder="1" applyAlignment="1">
      <alignment horizontal="distributed" vertical="center" wrapText="1"/>
    </xf>
    <xf numFmtId="0" fontId="1" fillId="0" borderId="1" xfId="0" applyFont="1" applyFill="1" applyBorder="1" applyAlignment="1">
      <alignment horizontal="center" vertical="center"/>
    </xf>
    <xf numFmtId="0" fontId="1" fillId="0" borderId="0" xfId="0" applyFont="1" applyFill="1" applyAlignment="1">
      <alignment vertical="center"/>
    </xf>
    <xf numFmtId="3" fontId="3" fillId="0" borderId="0" xfId="0" applyNumberFormat="1" applyFont="1" applyFill="1" applyAlignment="1" applyProtection="1">
      <alignment horizontal="right" vertical="center"/>
      <protection locked="0"/>
    </xf>
    <xf numFmtId="3" fontId="3" fillId="0" borderId="0" xfId="2" applyNumberFormat="1" applyFont="1" applyFill="1" applyAlignment="1" applyProtection="1">
      <alignment horizontal="right" vertical="center"/>
      <protection locked="0"/>
    </xf>
    <xf numFmtId="3" fontId="3" fillId="0" borderId="0" xfId="2" applyNumberFormat="1" applyFont="1" applyFill="1" applyBorder="1" applyAlignment="1" applyProtection="1">
      <alignment vertical="center"/>
      <protection locked="0"/>
    </xf>
    <xf numFmtId="49" fontId="1" fillId="0" borderId="25" xfId="0" applyNumberFormat="1" applyFont="1" applyFill="1" applyBorder="1" applyAlignment="1">
      <alignment horizontal="center" vertical="center" wrapText="1"/>
    </xf>
    <xf numFmtId="0" fontId="16" fillId="0" borderId="3" xfId="0" applyNumberFormat="1" applyFont="1" applyFill="1" applyBorder="1" applyAlignment="1">
      <alignment vertical="center" wrapText="1"/>
    </xf>
    <xf numFmtId="0" fontId="1" fillId="0" borderId="10" xfId="0" applyFont="1" applyFill="1" applyBorder="1" applyAlignment="1">
      <alignment horizontal="distributed" vertical="center"/>
    </xf>
    <xf numFmtId="49" fontId="0" fillId="0" borderId="3" xfId="0" applyNumberFormat="1" applyFill="1" applyBorder="1" applyAlignment="1">
      <alignment horizontal="distributed" vertical="center" wrapText="1"/>
    </xf>
    <xf numFmtId="0" fontId="1" fillId="0" borderId="0" xfId="0" applyFont="1" applyFill="1" applyBorder="1" applyAlignment="1">
      <alignment horizontal="center" vertical="center"/>
    </xf>
    <xf numFmtId="49" fontId="0" fillId="0" borderId="25" xfId="0" applyNumberFormat="1" applyFill="1" applyBorder="1" applyAlignment="1">
      <alignment horizontal="center" vertical="center" wrapText="1"/>
    </xf>
    <xf numFmtId="49" fontId="1" fillId="0" borderId="10" xfId="0" applyNumberFormat="1" applyFont="1" applyFill="1" applyBorder="1" applyAlignment="1">
      <alignment horizontal="distributed" vertical="center" wrapText="1"/>
    </xf>
    <xf numFmtId="0" fontId="1" fillId="0" borderId="25" xfId="0" applyFont="1" applyFill="1" applyBorder="1" applyAlignment="1">
      <alignment horizontal="center" vertical="center"/>
    </xf>
    <xf numFmtId="0" fontId="0" fillId="0" borderId="3" xfId="0" applyFill="1" applyBorder="1" applyAlignment="1">
      <alignment horizontal="distributed" vertical="center"/>
    </xf>
    <xf numFmtId="3" fontId="3" fillId="0" borderId="0" xfId="2" applyNumberFormat="1" applyFont="1" applyFill="1" applyAlignment="1" applyProtection="1">
      <alignment vertical="center"/>
      <protection locked="0"/>
    </xf>
    <xf numFmtId="0" fontId="16" fillId="0" borderId="3" xfId="0" applyFont="1" applyFill="1" applyBorder="1" applyAlignment="1">
      <alignment vertical="center" wrapText="1"/>
    </xf>
    <xf numFmtId="0" fontId="0" fillId="0" borderId="10" xfId="0" applyFill="1" applyBorder="1" applyAlignment="1">
      <alignment horizontal="distributed" vertical="center"/>
    </xf>
    <xf numFmtId="3" fontId="1" fillId="0" borderId="0" xfId="2" applyNumberFormat="1" applyFont="1" applyFill="1" applyAlignment="1">
      <alignment vertical="center"/>
    </xf>
    <xf numFmtId="0" fontId="7" fillId="0" borderId="10" xfId="0" applyFont="1" applyFill="1" applyBorder="1" applyAlignment="1">
      <alignment horizontal="distributed" vertical="center"/>
    </xf>
    <xf numFmtId="0" fontId="14" fillId="0" borderId="3" xfId="0" applyFont="1" applyFill="1" applyBorder="1" applyAlignment="1">
      <alignment horizontal="distributed" vertical="center"/>
    </xf>
    <xf numFmtId="0" fontId="14" fillId="0" borderId="0" xfId="0" applyFont="1" applyFill="1" applyBorder="1" applyAlignment="1">
      <alignment horizontal="distributed" vertical="center"/>
    </xf>
    <xf numFmtId="0" fontId="0" fillId="0" borderId="25" xfId="0" applyFont="1" applyFill="1" applyBorder="1" applyAlignment="1">
      <alignment horizontal="center" vertical="center"/>
    </xf>
    <xf numFmtId="0" fontId="0" fillId="0" borderId="3" xfId="0" applyFill="1" applyBorder="1" applyAlignment="1">
      <alignment horizontal="distributed" vertical="center" wrapText="1"/>
    </xf>
    <xf numFmtId="0" fontId="0" fillId="0" borderId="0" xfId="0" applyFont="1" applyFill="1" applyAlignment="1">
      <alignment vertical="center"/>
    </xf>
    <xf numFmtId="0" fontId="16" fillId="0" borderId="0" xfId="0" applyFont="1" applyFill="1" applyBorder="1" applyAlignment="1">
      <alignment vertical="center" wrapText="1"/>
    </xf>
    <xf numFmtId="0" fontId="14" fillId="0" borderId="3" xfId="0" applyFont="1" applyFill="1" applyBorder="1" applyAlignment="1">
      <alignment horizontal="center" vertical="center"/>
    </xf>
    <xf numFmtId="0" fontId="14" fillId="0" borderId="0" xfId="0" applyFont="1" applyFill="1" applyBorder="1" applyAlignment="1">
      <alignment horizontal="center" vertical="center"/>
    </xf>
    <xf numFmtId="0" fontId="0" fillId="0" borderId="7" xfId="0" applyFill="1" applyBorder="1" applyAlignment="1">
      <alignment horizontal="center" vertical="center"/>
    </xf>
    <xf numFmtId="0" fontId="0" fillId="0" borderId="6" xfId="0" applyFill="1" applyBorder="1" applyAlignment="1">
      <alignment horizontal="center" vertical="center"/>
    </xf>
    <xf numFmtId="0" fontId="1" fillId="0" borderId="6"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6"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4" xfId="0" applyFont="1" applyFill="1" applyBorder="1" applyAlignment="1">
      <alignment horizontal="center" vertical="center"/>
    </xf>
    <xf numFmtId="0" fontId="0" fillId="0" borderId="13" xfId="0" applyFill="1" applyBorder="1" applyAlignment="1">
      <alignment horizontal="center" vertical="center"/>
    </xf>
    <xf numFmtId="0" fontId="0" fillId="0" borderId="19"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8" xfId="0" applyFont="1" applyFill="1" applyBorder="1" applyAlignment="1">
      <alignment horizontal="center" vertical="center"/>
    </xf>
    <xf numFmtId="0" fontId="0" fillId="0" borderId="8" xfId="0" applyFill="1" applyBorder="1" applyAlignment="1">
      <alignment horizontal="center" vertical="center"/>
    </xf>
    <xf numFmtId="0" fontId="1" fillId="0" borderId="0" xfId="0" applyFont="1" applyFill="1" applyBorder="1" applyAlignment="1">
      <alignment horizontal="right" vertical="center"/>
    </xf>
    <xf numFmtId="0" fontId="1" fillId="0" borderId="0" xfId="0" applyFont="1" applyFill="1" applyAlignment="1">
      <alignment vertical="center" wrapText="1"/>
    </xf>
    <xf numFmtId="0" fontId="1"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ill="1" applyAlignment="1">
      <alignment horizontal="left" vertical="center"/>
    </xf>
    <xf numFmtId="0" fontId="0" fillId="0" borderId="0" xfId="0" applyFill="1" applyAlignment="1">
      <alignment vertical="center"/>
    </xf>
    <xf numFmtId="0" fontId="4" fillId="0" borderId="0" xfId="0" applyFont="1" applyFill="1" applyAlignment="1">
      <alignment vertical="center"/>
    </xf>
    <xf numFmtId="0" fontId="4" fillId="0" borderId="0" xfId="0" applyFont="1" applyFill="1"/>
    <xf numFmtId="0" fontId="1" fillId="0" borderId="1" xfId="0" applyFont="1" applyFill="1" applyBorder="1" applyAlignment="1">
      <alignment vertical="center"/>
    </xf>
    <xf numFmtId="49" fontId="16" fillId="0" borderId="2" xfId="0" applyNumberFormat="1" applyFont="1" applyFill="1" applyBorder="1" applyAlignment="1">
      <alignment vertical="center" wrapText="1"/>
    </xf>
    <xf numFmtId="49" fontId="1" fillId="0" borderId="1" xfId="0" applyNumberFormat="1" applyFont="1" applyFill="1" applyBorder="1" applyAlignment="1">
      <alignment horizontal="distributed" vertical="center" wrapText="1"/>
    </xf>
    <xf numFmtId="3" fontId="3" fillId="0" borderId="0" xfId="0" applyNumberFormat="1" applyFont="1" applyFill="1" applyAlignment="1" applyProtection="1">
      <alignment vertical="center"/>
      <protection locked="0"/>
    </xf>
    <xf numFmtId="49" fontId="16" fillId="0" borderId="3" xfId="0" applyNumberFormat="1" applyFont="1" applyFill="1" applyBorder="1" applyAlignment="1">
      <alignment vertical="center" wrapText="1"/>
    </xf>
    <xf numFmtId="49" fontId="1" fillId="0" borderId="0" xfId="0" applyNumberFormat="1" applyFont="1" applyFill="1" applyBorder="1" applyAlignment="1">
      <alignment horizontal="distributed" vertical="center" wrapText="1"/>
    </xf>
    <xf numFmtId="49" fontId="1" fillId="0" borderId="3" xfId="0" applyNumberFormat="1" applyFont="1" applyFill="1" applyBorder="1" applyAlignment="1">
      <alignment horizontal="distributed" vertical="center" wrapText="1"/>
    </xf>
    <xf numFmtId="49" fontId="0" fillId="0" borderId="0" xfId="0" applyNumberFormat="1" applyFill="1" applyBorder="1" applyAlignment="1">
      <alignment horizontal="distributed" vertical="center" wrapText="1"/>
    </xf>
    <xf numFmtId="0" fontId="16" fillId="0" borderId="3" xfId="0" applyFont="1" applyFill="1" applyBorder="1" applyAlignment="1">
      <alignment horizontal="center" vertical="center" wrapText="1"/>
    </xf>
    <xf numFmtId="0" fontId="7" fillId="0" borderId="0" xfId="0" applyFont="1" applyFill="1" applyBorder="1" applyAlignment="1">
      <alignment horizontal="distributed" vertical="center"/>
    </xf>
    <xf numFmtId="0" fontId="1" fillId="0" borderId="0" xfId="0" applyFont="1" applyFill="1" applyBorder="1" applyAlignment="1">
      <alignment horizontal="distributed" vertical="center"/>
    </xf>
    <xf numFmtId="0" fontId="0" fillId="0" borderId="25" xfId="0" applyFill="1" applyBorder="1" applyAlignment="1">
      <alignment horizontal="center" vertical="center"/>
    </xf>
    <xf numFmtId="0" fontId="0" fillId="0" borderId="0" xfId="0" applyFill="1" applyBorder="1" applyAlignment="1">
      <alignment horizontal="distributed" vertical="center"/>
    </xf>
    <xf numFmtId="3" fontId="1" fillId="0" borderId="0" xfId="2" applyNumberFormat="1" applyFont="1" applyFill="1" applyBorder="1" applyAlignment="1">
      <alignment vertical="center"/>
    </xf>
    <xf numFmtId="3" fontId="1" fillId="0" borderId="0" xfId="0" applyNumberFormat="1" applyFont="1" applyFill="1" applyAlignment="1">
      <alignment vertical="center"/>
    </xf>
    <xf numFmtId="49" fontId="0" fillId="0" borderId="24" xfId="0" applyNumberFormat="1" applyFill="1" applyBorder="1" applyAlignment="1">
      <alignment horizontal="center" vertical="center" wrapText="1"/>
    </xf>
    <xf numFmtId="49" fontId="1" fillId="0" borderId="11" xfId="0" applyNumberFormat="1" applyFont="1" applyFill="1" applyBorder="1" applyAlignment="1">
      <alignment horizontal="distributed" vertical="center" wrapText="1"/>
    </xf>
    <xf numFmtId="3" fontId="3" fillId="0" borderId="0" xfId="2" applyNumberFormat="1" applyFont="1" applyFill="1" applyBorder="1" applyAlignment="1" applyProtection="1">
      <alignment horizontal="right" vertical="center"/>
      <protection locked="0"/>
    </xf>
    <xf numFmtId="49" fontId="0" fillId="0" borderId="25" xfId="0" applyNumberFormat="1" applyFont="1" applyFill="1" applyBorder="1" applyAlignment="1">
      <alignment horizontal="center" vertical="center" wrapText="1"/>
    </xf>
    <xf numFmtId="3" fontId="1" fillId="0" borderId="0" xfId="2" applyNumberFormat="1" applyFont="1" applyFill="1" applyAlignment="1">
      <alignment horizontal="right" vertical="center"/>
    </xf>
    <xf numFmtId="0" fontId="16" fillId="0" borderId="3" xfId="0" applyFont="1" applyFill="1" applyBorder="1" applyAlignment="1">
      <alignment vertical="center"/>
    </xf>
    <xf numFmtId="49" fontId="0" fillId="0" borderId="10" xfId="0" applyNumberFormat="1" applyFill="1" applyBorder="1" applyAlignment="1">
      <alignment horizontal="distributed" vertical="center" wrapText="1"/>
    </xf>
    <xf numFmtId="0" fontId="1" fillId="0" borderId="0" xfId="0" applyFont="1" applyFill="1" applyAlignment="1">
      <alignment horizontal="right" vertical="center"/>
    </xf>
    <xf numFmtId="49" fontId="1" fillId="0" borderId="2" xfId="0" applyNumberFormat="1" applyFont="1" applyFill="1" applyBorder="1" applyAlignment="1">
      <alignment horizontal="center" vertical="center" wrapText="1"/>
    </xf>
    <xf numFmtId="49" fontId="0" fillId="0" borderId="3" xfId="0" applyNumberFormat="1" applyFont="1" applyFill="1" applyBorder="1" applyAlignment="1">
      <alignment horizontal="distributed" vertical="center" wrapText="1"/>
    </xf>
    <xf numFmtId="0" fontId="1" fillId="0" borderId="0" xfId="0" applyNumberFormat="1" applyFont="1" applyFill="1" applyBorder="1" applyAlignment="1">
      <alignment horizontal="center" vertical="center"/>
    </xf>
    <xf numFmtId="3" fontId="3" fillId="0" borderId="0" xfId="0" applyNumberFormat="1" applyFont="1" applyFill="1" applyBorder="1" applyAlignment="1" applyProtection="1">
      <alignment vertical="center"/>
      <protection locked="0"/>
    </xf>
    <xf numFmtId="3" fontId="0" fillId="0" borderId="0" xfId="0" applyNumberFormat="1" applyFont="1" applyFill="1" applyAlignment="1">
      <alignment vertical="center"/>
    </xf>
    <xf numFmtId="0" fontId="0" fillId="0" borderId="0" xfId="0" applyFont="1" applyFill="1" applyBorder="1" applyAlignment="1">
      <alignment horizontal="center" vertical="center"/>
    </xf>
    <xf numFmtId="188" fontId="16" fillId="0" borderId="0" xfId="0" applyNumberFormat="1" applyFont="1" applyFill="1" applyBorder="1" applyAlignment="1">
      <alignment vertical="center" wrapText="1"/>
    </xf>
    <xf numFmtId="0" fontId="1" fillId="0" borderId="10" xfId="0" applyFont="1" applyFill="1" applyBorder="1" applyAlignment="1">
      <alignment horizontal="distributed" vertical="center" wrapText="1"/>
    </xf>
    <xf numFmtId="3" fontId="3" fillId="0" borderId="1" xfId="2" applyNumberFormat="1" applyFont="1" applyFill="1" applyBorder="1" applyAlignment="1" applyProtection="1">
      <alignment horizontal="right" vertical="center"/>
      <protection locked="0"/>
    </xf>
    <xf numFmtId="49" fontId="1" fillId="0" borderId="2" xfId="0" applyNumberFormat="1" applyFont="1" applyFill="1" applyBorder="1" applyAlignment="1">
      <alignment horizontal="distributed" vertical="center" wrapText="1"/>
    </xf>
    <xf numFmtId="0" fontId="16" fillId="0" borderId="3" xfId="0" applyFont="1" applyFill="1" applyBorder="1"/>
    <xf numFmtId="0" fontId="7" fillId="0" borderId="10" xfId="0" applyFont="1" applyFill="1" applyBorder="1" applyAlignment="1">
      <alignment horizontal="distributed"/>
    </xf>
    <xf numFmtId="38" fontId="3" fillId="0" borderId="0" xfId="2" applyFont="1" applyFill="1" applyAlignment="1" applyProtection="1">
      <alignment horizontal="distributed" vertical="center"/>
      <protection locked="0"/>
    </xf>
    <xf numFmtId="0" fontId="1" fillId="0" borderId="25" xfId="0" applyFont="1" applyFill="1" applyBorder="1"/>
    <xf numFmtId="0" fontId="1" fillId="0" borderId="3" xfId="0" applyFont="1" applyFill="1" applyBorder="1"/>
    <xf numFmtId="0" fontId="1" fillId="0" borderId="10" xfId="0" applyFont="1" applyFill="1" applyBorder="1"/>
    <xf numFmtId="0" fontId="0" fillId="0" borderId="11" xfId="0" applyFill="1" applyBorder="1" applyAlignment="1">
      <alignment horizontal="distributed" vertical="center"/>
    </xf>
    <xf numFmtId="49" fontId="0" fillId="0" borderId="3" xfId="0" applyNumberFormat="1" applyFill="1" applyBorder="1" applyAlignment="1">
      <alignment horizontal="left" vertical="center" wrapText="1"/>
    </xf>
    <xf numFmtId="0" fontId="1" fillId="0" borderId="3" xfId="0" applyFont="1" applyFill="1" applyBorder="1" applyAlignment="1">
      <alignment horizontal="distributed" vertical="center"/>
    </xf>
    <xf numFmtId="0" fontId="1" fillId="0" borderId="24" xfId="0" applyFont="1" applyFill="1" applyBorder="1" applyAlignment="1">
      <alignment horizontal="center" vertical="center"/>
    </xf>
    <xf numFmtId="0" fontId="1" fillId="0" borderId="25" xfId="0" applyFont="1" applyFill="1" applyBorder="1" applyAlignment="1">
      <alignment vertical="center"/>
    </xf>
    <xf numFmtId="0" fontId="0" fillId="0" borderId="0" xfId="0" applyBorder="1"/>
    <xf numFmtId="38" fontId="0" fillId="0" borderId="0" xfId="0" applyNumberFormat="1"/>
    <xf numFmtId="38" fontId="1" fillId="0" borderId="0" xfId="2" applyFill="1" applyBorder="1" applyAlignment="1"/>
    <xf numFmtId="38" fontId="3" fillId="0" borderId="1" xfId="2" applyFont="1" applyFill="1" applyBorder="1" applyAlignment="1" applyProtection="1">
      <protection locked="0"/>
    </xf>
    <xf numFmtId="0" fontId="3" fillId="0" borderId="1" xfId="0" applyFont="1" applyFill="1" applyBorder="1" applyAlignment="1" applyProtection="1">
      <alignment horizontal="center"/>
      <protection locked="0"/>
    </xf>
    <xf numFmtId="0" fontId="3" fillId="0" borderId="1" xfId="0" applyFont="1" applyFill="1" applyBorder="1" applyAlignment="1" applyProtection="1">
      <protection locked="0"/>
    </xf>
    <xf numFmtId="38" fontId="3" fillId="0" borderId="0" xfId="2" applyFont="1" applyFill="1" applyBorder="1" applyAlignment="1" applyProtection="1">
      <protection locked="0"/>
    </xf>
    <xf numFmtId="38" fontId="3" fillId="0" borderId="0" xfId="2" applyFont="1" applyFill="1" applyAlignment="1" applyProtection="1">
      <protection locked="0"/>
    </xf>
    <xf numFmtId="38" fontId="3" fillId="0" borderId="10" xfId="2" applyFont="1" applyFill="1" applyBorder="1" applyAlignment="1" applyProtection="1">
      <protection locked="0"/>
    </xf>
    <xf numFmtId="0" fontId="3" fillId="0" borderId="0" xfId="0" applyFont="1" applyFill="1" applyBorder="1" applyAlignment="1" applyProtection="1">
      <protection locked="0"/>
    </xf>
    <xf numFmtId="49" fontId="3" fillId="0" borderId="0" xfId="0" applyNumberFormat="1" applyFont="1" applyFill="1" applyBorder="1" applyAlignment="1" applyProtection="1">
      <alignment horizontal="left"/>
      <protection locked="0"/>
    </xf>
    <xf numFmtId="0" fontId="7" fillId="0" borderId="0" xfId="0" applyFont="1" applyAlignment="1"/>
    <xf numFmtId="38" fontId="11" fillId="0" borderId="0" xfId="2" applyFont="1" applyFill="1" applyBorder="1" applyAlignment="1" applyProtection="1">
      <protection locked="0"/>
    </xf>
    <xf numFmtId="0" fontId="0" fillId="0" borderId="3" xfId="0" applyFont="1" applyFill="1" applyBorder="1" applyAlignment="1" applyProtection="1">
      <protection locked="0"/>
    </xf>
    <xf numFmtId="0" fontId="11" fillId="0" borderId="0" xfId="0" applyFont="1" applyFill="1" applyBorder="1" applyAlignment="1" applyProtection="1">
      <alignment horizontal="center"/>
      <protection locked="0"/>
    </xf>
    <xf numFmtId="0" fontId="6" fillId="0" borderId="0" xfId="0" applyFont="1" applyFill="1" applyBorder="1" applyAlignment="1" applyProtection="1">
      <protection locked="0"/>
    </xf>
    <xf numFmtId="0" fontId="0" fillId="0" borderId="0" xfId="0" applyFont="1" applyAlignment="1"/>
    <xf numFmtId="0" fontId="0" fillId="0" borderId="3" xfId="0" applyFill="1" applyBorder="1" applyAlignment="1" applyProtection="1">
      <protection locked="0"/>
    </xf>
    <xf numFmtId="0" fontId="0" fillId="0" borderId="26" xfId="0" applyBorder="1"/>
    <xf numFmtId="0" fontId="0" fillId="0" borderId="5" xfId="0" applyBorder="1"/>
    <xf numFmtId="0" fontId="0" fillId="0" borderId="4" xfId="0" applyBorder="1" applyAlignment="1">
      <alignment horizontal="center"/>
    </xf>
    <xf numFmtId="0" fontId="0" fillId="0" borderId="4" xfId="0" applyBorder="1"/>
    <xf numFmtId="0" fontId="0" fillId="0" borderId="7"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 xfId="0" applyFill="1" applyBorder="1" applyAlignment="1">
      <alignment horizontal="right"/>
    </xf>
    <xf numFmtId="0" fontId="4" fillId="0" borderId="0" xfId="0" applyFont="1" applyAlignment="1">
      <alignment vertical="center"/>
    </xf>
    <xf numFmtId="0" fontId="4" fillId="0" borderId="0" xfId="0" applyFont="1" applyAlignment="1">
      <alignment horizontal="center" vertical="center"/>
    </xf>
    <xf numFmtId="0" fontId="20" fillId="0" borderId="0" xfId="0" applyFont="1" applyFill="1" applyAlignment="1">
      <alignment horizontal="left" vertical="center"/>
    </xf>
    <xf numFmtId="0" fontId="0" fillId="0" borderId="0" xfId="0" applyFill="1" applyBorder="1" applyAlignment="1">
      <alignment horizontal="center"/>
    </xf>
    <xf numFmtId="0" fontId="0" fillId="0" borderId="0" xfId="0" applyFill="1" applyBorder="1" applyAlignment="1">
      <alignment horizontal="distributed"/>
    </xf>
    <xf numFmtId="0" fontId="0" fillId="0" borderId="0" xfId="0" applyFill="1" applyBorder="1"/>
    <xf numFmtId="0" fontId="0" fillId="0" borderId="0" xfId="0" applyFill="1" applyBorder="1" applyAlignment="1">
      <alignment vertical="top"/>
    </xf>
    <xf numFmtId="0" fontId="3" fillId="0" borderId="1" xfId="0" applyFont="1" applyFill="1" applyBorder="1" applyAlignment="1" applyProtection="1">
      <alignment vertical="top"/>
      <protection locked="0"/>
    </xf>
    <xf numFmtId="0" fontId="0" fillId="0" borderId="2" xfId="0" applyFill="1" applyBorder="1" applyAlignment="1">
      <alignment horizontal="distributed" vertical="top"/>
    </xf>
    <xf numFmtId="0" fontId="0" fillId="0" borderId="1" xfId="0" applyFont="1" applyFill="1" applyBorder="1" applyAlignment="1" applyProtection="1">
      <alignment horizontal="center" vertical="top"/>
      <protection locked="0"/>
    </xf>
    <xf numFmtId="0" fontId="0" fillId="2" borderId="1" xfId="0" applyFill="1" applyBorder="1" applyAlignment="1">
      <alignment vertical="top"/>
    </xf>
    <xf numFmtId="0" fontId="3" fillId="0" borderId="11" xfId="0" applyFont="1" applyFill="1" applyBorder="1" applyAlignment="1" applyProtection="1">
      <alignment vertical="top"/>
      <protection locked="0"/>
    </xf>
    <xf numFmtId="0" fontId="0" fillId="2" borderId="2" xfId="0" applyFill="1" applyBorder="1" applyAlignment="1">
      <alignment vertical="top"/>
    </xf>
    <xf numFmtId="0" fontId="3" fillId="0" borderId="1" xfId="0" applyFont="1" applyFill="1" applyBorder="1" applyAlignment="1" applyProtection="1">
      <alignment horizontal="center" vertical="top"/>
      <protection locked="0"/>
    </xf>
    <xf numFmtId="0" fontId="0" fillId="2" borderId="11" xfId="0" applyFill="1" applyBorder="1" applyAlignment="1">
      <alignment horizontal="center" vertical="top"/>
    </xf>
    <xf numFmtId="0" fontId="0" fillId="2" borderId="2" xfId="0" applyFill="1" applyBorder="1" applyAlignment="1">
      <alignment horizontal="center" vertical="top"/>
    </xf>
    <xf numFmtId="0" fontId="21" fillId="2" borderId="1" xfId="0" applyFont="1" applyFill="1" applyBorder="1" applyAlignment="1">
      <alignment vertical="top"/>
    </xf>
    <xf numFmtId="0" fontId="21" fillId="0" borderId="1" xfId="0" applyFont="1" applyFill="1" applyBorder="1" applyAlignment="1" applyProtection="1">
      <alignment vertical="top"/>
      <protection locked="0"/>
    </xf>
    <xf numFmtId="0" fontId="0" fillId="0" borderId="11" xfId="0" applyFont="1" applyFill="1" applyBorder="1" applyAlignment="1" applyProtection="1">
      <alignment vertical="top"/>
      <protection locked="0"/>
    </xf>
    <xf numFmtId="0" fontId="21" fillId="2" borderId="2" xfId="0" applyFont="1" applyFill="1" applyBorder="1" applyAlignment="1">
      <alignment vertical="top"/>
    </xf>
    <xf numFmtId="0" fontId="21" fillId="0" borderId="1" xfId="0" applyFont="1" applyFill="1" applyBorder="1" applyAlignment="1" applyProtection="1">
      <alignment horizontal="center" vertical="top"/>
      <protection locked="0"/>
    </xf>
    <xf numFmtId="0" fontId="0" fillId="2" borderId="11" xfId="0" applyFill="1" applyBorder="1" applyAlignment="1">
      <alignment vertical="top"/>
    </xf>
    <xf numFmtId="0" fontId="21" fillId="0" borderId="11" xfId="0" applyFont="1" applyFill="1" applyBorder="1" applyAlignment="1" applyProtection="1">
      <alignment vertical="top"/>
      <protection locked="0"/>
    </xf>
    <xf numFmtId="0" fontId="0" fillId="0" borderId="1" xfId="0" applyFill="1" applyBorder="1" applyAlignment="1">
      <alignment horizontal="center" vertical="top"/>
    </xf>
    <xf numFmtId="0" fontId="3" fillId="0" borderId="2" xfId="0" applyFont="1" applyFill="1" applyBorder="1" applyAlignment="1" applyProtection="1">
      <alignment horizontal="center" vertical="top"/>
      <protection locked="0"/>
    </xf>
    <xf numFmtId="0" fontId="0" fillId="0" borderId="0" xfId="0" applyFill="1" applyAlignment="1">
      <alignment vertical="top"/>
    </xf>
    <xf numFmtId="0" fontId="3" fillId="0" borderId="0" xfId="0" applyFont="1" applyFill="1" applyBorder="1" applyAlignment="1" applyProtection="1">
      <alignment vertical="top"/>
      <protection locked="0"/>
    </xf>
    <xf numFmtId="0" fontId="0" fillId="0" borderId="3" xfId="0" applyFill="1" applyBorder="1" applyAlignment="1">
      <alignment horizontal="distributed" vertical="top"/>
    </xf>
    <xf numFmtId="0" fontId="0" fillId="0" borderId="0" xfId="0" applyFont="1" applyFill="1" applyBorder="1" applyAlignment="1" applyProtection="1">
      <alignment horizontal="center" vertical="top"/>
      <protection locked="0"/>
    </xf>
    <xf numFmtId="0" fontId="21" fillId="2" borderId="0" xfId="0" applyFont="1" applyFill="1" applyBorder="1" applyAlignment="1">
      <alignment vertical="top"/>
    </xf>
    <xf numFmtId="0" fontId="0" fillId="0" borderId="0" xfId="0" applyFont="1" applyFill="1" applyBorder="1" applyAlignment="1" applyProtection="1">
      <alignment vertical="top"/>
      <protection locked="0"/>
    </xf>
    <xf numFmtId="0" fontId="0" fillId="0" borderId="10" xfId="0" applyFont="1" applyFill="1" applyBorder="1" applyAlignment="1" applyProtection="1">
      <alignment vertical="top"/>
      <protection locked="0"/>
    </xf>
    <xf numFmtId="0" fontId="21" fillId="2" borderId="3" xfId="0" applyFont="1" applyFill="1" applyBorder="1" applyAlignment="1">
      <alignment vertical="top"/>
    </xf>
    <xf numFmtId="0" fontId="21" fillId="2" borderId="10" xfId="0" applyFont="1" applyFill="1" applyBorder="1" applyAlignment="1">
      <alignment horizontal="center" vertical="top"/>
    </xf>
    <xf numFmtId="0" fontId="21" fillId="2" borderId="3" xfId="0" applyFont="1" applyFill="1" applyBorder="1" applyAlignment="1">
      <alignment horizontal="center" vertical="top"/>
    </xf>
    <xf numFmtId="3" fontId="0" fillId="0" borderId="0" xfId="0" applyNumberFormat="1" applyFont="1" applyFill="1" applyBorder="1" applyAlignment="1" applyProtection="1">
      <protection locked="0"/>
    </xf>
    <xf numFmtId="0" fontId="21" fillId="0" borderId="0" xfId="0" applyFont="1" applyFill="1" applyBorder="1" applyAlignment="1" applyProtection="1">
      <alignment horizontal="center" vertical="top"/>
      <protection locked="0"/>
    </xf>
    <xf numFmtId="0" fontId="21" fillId="2" borderId="10" xfId="0" applyFont="1" applyFill="1" applyBorder="1" applyAlignment="1">
      <alignment vertical="top"/>
    </xf>
    <xf numFmtId="0" fontId="0" fillId="0" borderId="0" xfId="0" applyFill="1" applyBorder="1" applyAlignment="1">
      <alignment horizontal="center" vertical="top"/>
    </xf>
    <xf numFmtId="0" fontId="3" fillId="0" borderId="3" xfId="0" applyFont="1" applyFill="1" applyBorder="1" applyAlignment="1" applyProtection="1">
      <alignment horizontal="center" vertical="top"/>
      <protection locked="0"/>
    </xf>
    <xf numFmtId="0" fontId="0" fillId="0" borderId="0" xfId="0" applyFill="1" applyAlignment="1"/>
    <xf numFmtId="0" fontId="0" fillId="0" borderId="3" xfId="0" applyFill="1" applyBorder="1" applyAlignment="1">
      <alignment horizontal="distributed"/>
    </xf>
    <xf numFmtId="0" fontId="0" fillId="0" borderId="0" xfId="0" applyFont="1" applyFill="1" applyBorder="1" applyAlignment="1" applyProtection="1">
      <alignment horizontal="center" vertical="center" wrapText="1"/>
      <protection locked="0"/>
    </xf>
    <xf numFmtId="3" fontId="21" fillId="2" borderId="0" xfId="0" applyNumberFormat="1" applyFont="1" applyFill="1" applyBorder="1" applyAlignment="1">
      <alignment horizontal="center" vertical="center"/>
    </xf>
    <xf numFmtId="3" fontId="0" fillId="0" borderId="0" xfId="0" applyNumberFormat="1" applyFont="1" applyFill="1" applyBorder="1" applyAlignment="1" applyProtection="1">
      <alignment horizontal="center" vertical="center"/>
      <protection locked="0"/>
    </xf>
    <xf numFmtId="3" fontId="0" fillId="0" borderId="10" xfId="0" applyNumberFormat="1" applyFont="1" applyFill="1" applyBorder="1" applyAlignment="1" applyProtection="1">
      <alignment horizontal="center" vertical="center"/>
      <protection locked="0"/>
    </xf>
    <xf numFmtId="0" fontId="21" fillId="2" borderId="3"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0" xfId="0" applyFont="1" applyFill="1" applyBorder="1" applyAlignment="1">
      <alignment horizontal="center" vertical="center"/>
    </xf>
    <xf numFmtId="0" fontId="0" fillId="0" borderId="0" xfId="0" applyFont="1" applyFill="1" applyBorder="1" applyAlignment="1" applyProtection="1">
      <alignment horizontal="center" vertical="center" wrapText="1"/>
      <protection locked="0"/>
    </xf>
    <xf numFmtId="0" fontId="0" fillId="0" borderId="0" xfId="0" applyFill="1" applyAlignment="1">
      <alignment horizontal="center" vertical="center"/>
    </xf>
    <xf numFmtId="0" fontId="22" fillId="0" borderId="0" xfId="0" applyFont="1" applyFill="1" applyBorder="1" applyAlignment="1" applyProtection="1">
      <alignment horizontal="center" vertical="top"/>
      <protection locked="0"/>
    </xf>
    <xf numFmtId="0" fontId="0" fillId="0" borderId="5" xfId="0" applyFill="1" applyBorder="1" applyAlignment="1">
      <alignment horizontal="distributed"/>
    </xf>
    <xf numFmtId="0" fontId="0" fillId="0" borderId="4" xfId="0" applyFill="1" applyBorder="1" applyAlignment="1">
      <alignment horizontal="distributed"/>
    </xf>
    <xf numFmtId="0" fontId="0" fillId="0" borderId="4" xfId="0" applyFill="1" applyBorder="1" applyAlignment="1"/>
    <xf numFmtId="0" fontId="0" fillId="0" borderId="26" xfId="0" applyFill="1" applyBorder="1" applyAlignment="1">
      <alignment horizontal="distributed"/>
    </xf>
    <xf numFmtId="0" fontId="0" fillId="0" borderId="26" xfId="0" applyFill="1" applyBorder="1" applyAlignment="1"/>
    <xf numFmtId="0" fontId="0" fillId="0" borderId="4" xfId="0" applyFill="1" applyBorder="1" applyAlignment="1">
      <alignment horizontal="center"/>
    </xf>
    <xf numFmtId="0" fontId="0" fillId="0" borderId="5" xfId="0" applyFill="1" applyBorder="1" applyAlignment="1">
      <alignment horizontal="center"/>
    </xf>
    <xf numFmtId="0" fontId="0" fillId="0" borderId="14" xfId="0" applyFill="1" applyBorder="1" applyAlignment="1">
      <alignment horizontal="center" vertical="center"/>
    </xf>
    <xf numFmtId="0" fontId="0" fillId="0" borderId="9" xfId="0" applyFill="1" applyBorder="1" applyAlignment="1">
      <alignment horizontal="center" vertical="center"/>
    </xf>
    <xf numFmtId="0" fontId="0" fillId="0" borderId="14" xfId="0" applyFill="1" applyBorder="1" applyAlignment="1">
      <alignment horizontal="center" vertical="center"/>
    </xf>
    <xf numFmtId="0" fontId="0" fillId="0" borderId="9" xfId="0" applyFill="1" applyBorder="1" applyAlignment="1">
      <alignment horizontal="distributed" vertical="center" indent="1"/>
    </xf>
    <xf numFmtId="0" fontId="0" fillId="0" borderId="14" xfId="0" applyFill="1" applyBorder="1" applyAlignment="1">
      <alignment horizontal="distributed" vertical="center" indent="1"/>
    </xf>
    <xf numFmtId="0" fontId="0" fillId="0" borderId="9" xfId="0" applyFill="1" applyBorder="1" applyAlignment="1">
      <alignment horizontal="center" vertical="center"/>
    </xf>
    <xf numFmtId="0" fontId="0" fillId="0" borderId="9" xfId="0" applyFill="1" applyBorder="1" applyAlignment="1">
      <alignment horizontal="distributed" vertical="center" indent="3"/>
    </xf>
    <xf numFmtId="0" fontId="0" fillId="0" borderId="14" xfId="0" applyFill="1" applyBorder="1" applyAlignment="1">
      <alignment horizontal="distributed" vertical="center" indent="3"/>
    </xf>
    <xf numFmtId="0" fontId="0" fillId="0" borderId="15" xfId="0" applyFill="1" applyBorder="1" applyAlignment="1">
      <alignment horizontal="center" vertical="center"/>
    </xf>
    <xf numFmtId="0" fontId="0" fillId="0" borderId="8" xfId="0" applyFill="1" applyBorder="1" applyAlignment="1">
      <alignment horizontal="center" vertical="center" wrapText="1"/>
    </xf>
    <xf numFmtId="0" fontId="0" fillId="0" borderId="8" xfId="0" applyFill="1" applyBorder="1" applyAlignment="1">
      <alignment horizontal="distributed" vertical="center" indent="8"/>
    </xf>
    <xf numFmtId="0" fontId="0" fillId="0" borderId="15" xfId="0" applyFill="1" applyBorder="1" applyAlignment="1">
      <alignment horizontal="distributed" vertical="center" indent="8"/>
    </xf>
    <xf numFmtId="0" fontId="0" fillId="0" borderId="8" xfId="0" applyFill="1" applyBorder="1" applyAlignment="1">
      <alignment horizontal="center" vertical="center"/>
    </xf>
    <xf numFmtId="0" fontId="0" fillId="0" borderId="15" xfId="0" applyFill="1" applyBorder="1" applyAlignment="1">
      <alignment horizontal="center" vertical="center"/>
    </xf>
    <xf numFmtId="0" fontId="0" fillId="0" borderId="0" xfId="0" applyFill="1" applyAlignment="1">
      <alignment horizontal="right"/>
    </xf>
    <xf numFmtId="0" fontId="0" fillId="0" borderId="0" xfId="0" applyFill="1" applyBorder="1" applyAlignment="1">
      <alignment vertical="center"/>
    </xf>
    <xf numFmtId="0" fontId="3" fillId="0" borderId="0" xfId="0" applyFont="1" applyFill="1" applyBorder="1" applyAlignment="1" applyProtection="1">
      <alignment horizontal="center" vertical="top"/>
      <protection locked="0"/>
    </xf>
    <xf numFmtId="38" fontId="1" fillId="2" borderId="0" xfId="2" applyFont="1" applyFill="1" applyBorder="1" applyAlignment="1">
      <alignment vertical="top"/>
    </xf>
    <xf numFmtId="38" fontId="3" fillId="0" borderId="0" xfId="2" applyFont="1" applyFill="1" applyBorder="1" applyAlignment="1" applyProtection="1">
      <alignment vertical="top"/>
      <protection locked="0"/>
    </xf>
    <xf numFmtId="0" fontId="0" fillId="2" borderId="0" xfId="0" applyFill="1" applyBorder="1" applyAlignment="1">
      <alignment vertical="top"/>
    </xf>
    <xf numFmtId="0" fontId="0" fillId="2" borderId="0" xfId="0" applyFill="1" applyBorder="1" applyAlignment="1">
      <alignment horizontal="center" vertical="top"/>
    </xf>
    <xf numFmtId="0" fontId="23" fillId="0" borderId="0" xfId="0" applyFont="1" applyFill="1" applyBorder="1" applyAlignment="1" applyProtection="1">
      <alignment horizontal="center" vertical="top"/>
      <protection locked="0"/>
    </xf>
    <xf numFmtId="0" fontId="3" fillId="0" borderId="11" xfId="0" applyFont="1" applyFill="1" applyBorder="1" applyAlignment="1" applyProtection="1">
      <alignment horizontal="center" vertical="top"/>
      <protection locked="0"/>
    </xf>
    <xf numFmtId="38" fontId="1" fillId="2" borderId="1" xfId="2" applyFont="1" applyFill="1" applyBorder="1" applyAlignment="1">
      <alignment vertical="top"/>
    </xf>
    <xf numFmtId="38" fontId="3" fillId="0" borderId="1" xfId="2" applyFont="1" applyFill="1" applyBorder="1" applyAlignment="1" applyProtection="1">
      <alignment vertical="top"/>
      <protection locked="0"/>
    </xf>
    <xf numFmtId="0" fontId="23" fillId="0" borderId="1" xfId="0" applyFont="1" applyFill="1" applyBorder="1" applyAlignment="1" applyProtection="1">
      <alignment horizontal="center" vertical="top"/>
      <protection locked="0"/>
    </xf>
    <xf numFmtId="0" fontId="3" fillId="0" borderId="10" xfId="0" applyFont="1" applyFill="1" applyBorder="1" applyAlignment="1" applyProtection="1">
      <alignment horizontal="center" vertical="top"/>
      <protection locked="0"/>
    </xf>
    <xf numFmtId="38" fontId="21" fillId="2" borderId="0" xfId="2" applyFont="1" applyFill="1" applyBorder="1" applyAlignment="1">
      <alignment vertical="top"/>
    </xf>
    <xf numFmtId="38" fontId="1" fillId="0" borderId="0" xfId="2" applyFont="1" applyFill="1" applyBorder="1" applyAlignment="1" applyProtection="1">
      <alignment vertical="top"/>
      <protection locked="0"/>
    </xf>
    <xf numFmtId="38" fontId="21" fillId="2" borderId="0" xfId="2" applyFont="1" applyFill="1" applyBorder="1" applyAlignment="1">
      <alignment horizontal="center" vertical="center"/>
    </xf>
    <xf numFmtId="38" fontId="1" fillId="0" borderId="0" xfId="2" applyFont="1" applyFill="1" applyBorder="1" applyAlignment="1" applyProtection="1">
      <alignment horizontal="center" vertical="center"/>
      <protection locked="0"/>
    </xf>
    <xf numFmtId="38" fontId="1" fillId="2" borderId="0" xfId="2" applyFont="1" applyFill="1" applyBorder="1" applyAlignment="1">
      <alignment horizontal="center" vertical="center"/>
    </xf>
    <xf numFmtId="0" fontId="22" fillId="2" borderId="3" xfId="0" applyFont="1" applyFill="1" applyBorder="1" applyAlignment="1">
      <alignment horizontal="center" vertical="center"/>
    </xf>
    <xf numFmtId="0" fontId="0" fillId="0" borderId="0" xfId="0" applyFont="1" applyFill="1" applyAlignment="1">
      <alignment horizontal="center" vertical="center"/>
    </xf>
    <xf numFmtId="0" fontId="0" fillId="0" borderId="10" xfId="0" applyFill="1" applyBorder="1" applyAlignment="1">
      <alignment horizontal="center"/>
    </xf>
    <xf numFmtId="0" fontId="0" fillId="0" borderId="0" xfId="0" applyFill="1" applyBorder="1" applyAlignment="1"/>
    <xf numFmtId="0" fontId="0" fillId="0" borderId="3" xfId="0" applyFill="1" applyBorder="1" applyAlignment="1"/>
    <xf numFmtId="0" fontId="0" fillId="0" borderId="4" xfId="0" applyFont="1" applyFill="1" applyBorder="1" applyAlignment="1"/>
    <xf numFmtId="0" fontId="1" fillId="0" borderId="26" xfId="0" applyFont="1" applyFill="1" applyBorder="1" applyAlignment="1"/>
    <xf numFmtId="0" fontId="1" fillId="0" borderId="4" xfId="0" applyFont="1" applyFill="1" applyBorder="1" applyAlignment="1"/>
    <xf numFmtId="0" fontId="0" fillId="0" borderId="5" xfId="0" applyFill="1" applyBorder="1" applyAlignment="1"/>
    <xf numFmtId="0" fontId="0" fillId="0" borderId="3" xfId="0" applyFill="1" applyBorder="1" applyAlignment="1">
      <alignment horizontal="center"/>
    </xf>
    <xf numFmtId="0" fontId="0" fillId="0" borderId="22"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23" xfId="0" applyFill="1" applyBorder="1" applyAlignment="1">
      <alignment horizontal="center" vertical="center"/>
    </xf>
    <xf numFmtId="0" fontId="0" fillId="0" borderId="21" xfId="0" applyFill="1" applyBorder="1" applyAlignment="1">
      <alignment horizontal="center" vertical="center" wrapText="1"/>
    </xf>
    <xf numFmtId="0" fontId="0" fillId="0" borderId="1" xfId="0" applyBorder="1" applyAlignment="1">
      <alignment vertical="center"/>
    </xf>
    <xf numFmtId="0" fontId="0" fillId="0" borderId="1" xfId="0" applyFill="1" applyBorder="1" applyAlignment="1">
      <alignment horizontal="right" vertical="center"/>
    </xf>
  </cellXfs>
  <cellStyles count="7">
    <cellStyle name="桁区切り" xfId="1" builtinId="6"/>
    <cellStyle name="桁区切り 2" xfId="2"/>
    <cellStyle name="標準" xfId="0" builtinId="0"/>
    <cellStyle name="標準 2" xfId="3"/>
    <cellStyle name="標準 2 2" xfId="4"/>
    <cellStyle name="標準 3" xfId="5"/>
    <cellStyle name="標準_a101"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
  <sheetViews>
    <sheetView tabSelected="1" zoomScaleNormal="100" workbookViewId="0">
      <selection activeCell="E2" sqref="E2"/>
    </sheetView>
  </sheetViews>
  <sheetFormatPr defaultRowHeight="15" customHeight="1"/>
  <cols>
    <col min="1" max="1" width="14.83203125" style="1" customWidth="1"/>
    <col min="2" max="32" width="10.33203125" style="1" customWidth="1"/>
    <col min="33" max="16384" width="9.33203125" style="1"/>
  </cols>
  <sheetData>
    <row r="1" spans="1:33" ht="15" customHeight="1">
      <c r="A1" s="30" t="s">
        <v>65</v>
      </c>
    </row>
    <row r="2" spans="1:33" ht="15" customHeight="1">
      <c r="A2" s="30"/>
    </row>
    <row r="3" spans="1:33" ht="15" customHeight="1">
      <c r="A3" s="30" t="s">
        <v>79</v>
      </c>
    </row>
    <row r="4" spans="1:33" ht="30" customHeight="1">
      <c r="A4" s="64" t="s">
        <v>106</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row>
    <row r="5" spans="1:33" ht="15" customHeight="1" thickBot="1">
      <c r="G5" s="29"/>
      <c r="AE5" s="41"/>
      <c r="AF5" s="42"/>
      <c r="AG5" s="43"/>
    </row>
    <row r="6" spans="1:33" ht="6" customHeight="1">
      <c r="A6" s="57" t="s">
        <v>66</v>
      </c>
      <c r="B6" s="61" t="s">
        <v>70</v>
      </c>
      <c r="C6" s="62" t="s">
        <v>64</v>
      </c>
      <c r="D6" s="24" t="s">
        <v>33</v>
      </c>
      <c r="E6" s="24" t="s">
        <v>33</v>
      </c>
      <c r="F6" s="24" t="s">
        <v>33</v>
      </c>
      <c r="G6" s="24" t="s">
        <v>33</v>
      </c>
      <c r="H6" s="24" t="s">
        <v>33</v>
      </c>
      <c r="I6" s="24" t="s">
        <v>33</v>
      </c>
      <c r="J6" s="24" t="s">
        <v>33</v>
      </c>
      <c r="K6" s="24" t="s">
        <v>33</v>
      </c>
      <c r="L6" s="24" t="s">
        <v>33</v>
      </c>
      <c r="M6" s="24" t="s">
        <v>33</v>
      </c>
      <c r="N6" s="24" t="s">
        <v>33</v>
      </c>
      <c r="O6" s="24" t="s">
        <v>33</v>
      </c>
      <c r="P6" s="55" t="s">
        <v>63</v>
      </c>
      <c r="Q6" s="24" t="s">
        <v>33</v>
      </c>
      <c r="R6" s="24" t="s">
        <v>33</v>
      </c>
      <c r="S6" s="66" t="s">
        <v>72</v>
      </c>
      <c r="T6" s="24" t="s">
        <v>33</v>
      </c>
      <c r="U6" s="24"/>
      <c r="V6" s="24" t="s">
        <v>33</v>
      </c>
      <c r="W6" s="24" t="s">
        <v>33</v>
      </c>
      <c r="X6" s="52" t="s">
        <v>62</v>
      </c>
      <c r="Y6" s="24" t="s">
        <v>33</v>
      </c>
      <c r="Z6" s="24" t="s">
        <v>33</v>
      </c>
      <c r="AA6" s="24" t="s">
        <v>33</v>
      </c>
      <c r="AB6" s="24" t="s">
        <v>33</v>
      </c>
      <c r="AC6" s="24" t="s">
        <v>33</v>
      </c>
      <c r="AD6" s="24" t="s">
        <v>33</v>
      </c>
      <c r="AE6" s="52" t="s">
        <v>39</v>
      </c>
      <c r="AF6" s="24" t="s">
        <v>33</v>
      </c>
      <c r="AG6" s="63" t="s">
        <v>80</v>
      </c>
    </row>
    <row r="7" spans="1:33" ht="34.5" customHeight="1">
      <c r="A7" s="58"/>
      <c r="B7" s="54"/>
      <c r="C7" s="58"/>
      <c r="D7" s="20" t="s">
        <v>61</v>
      </c>
      <c r="E7" s="20" t="s">
        <v>60</v>
      </c>
      <c r="F7" s="20" t="s">
        <v>59</v>
      </c>
      <c r="G7" s="20" t="s">
        <v>58</v>
      </c>
      <c r="H7" s="23" t="s">
        <v>71</v>
      </c>
      <c r="I7" s="20" t="s">
        <v>57</v>
      </c>
      <c r="J7" s="19" t="s">
        <v>56</v>
      </c>
      <c r="K7" s="20" t="s">
        <v>55</v>
      </c>
      <c r="L7" s="20" t="s">
        <v>54</v>
      </c>
      <c r="M7" s="20" t="s">
        <v>53</v>
      </c>
      <c r="N7" s="20" t="s">
        <v>52</v>
      </c>
      <c r="O7" s="21" t="s">
        <v>51</v>
      </c>
      <c r="P7" s="56"/>
      <c r="Q7" s="20" t="s">
        <v>50</v>
      </c>
      <c r="R7" s="22" t="s">
        <v>49</v>
      </c>
      <c r="S7" s="53"/>
      <c r="T7" s="19" t="s">
        <v>48</v>
      </c>
      <c r="U7" s="19" t="s">
        <v>47</v>
      </c>
      <c r="V7" s="20" t="s">
        <v>46</v>
      </c>
      <c r="W7" s="37" t="s">
        <v>73</v>
      </c>
      <c r="X7" s="53"/>
      <c r="Y7" s="19" t="s">
        <v>45</v>
      </c>
      <c r="Z7" s="19" t="s">
        <v>44</v>
      </c>
      <c r="AA7" s="20" t="s">
        <v>43</v>
      </c>
      <c r="AB7" s="20" t="s">
        <v>42</v>
      </c>
      <c r="AC7" s="19" t="s">
        <v>41</v>
      </c>
      <c r="AD7" s="22" t="s">
        <v>40</v>
      </c>
      <c r="AE7" s="53"/>
      <c r="AF7" s="20" t="s">
        <v>31</v>
      </c>
      <c r="AG7" s="56"/>
    </row>
    <row r="8" spans="1:33" ht="6" customHeight="1">
      <c r="A8" s="18"/>
      <c r="B8" s="15"/>
      <c r="C8" s="15"/>
      <c r="D8" s="15"/>
      <c r="E8" s="15"/>
      <c r="F8" s="15"/>
      <c r="G8" s="15"/>
      <c r="H8" s="17"/>
      <c r="I8" s="15"/>
      <c r="J8" s="17"/>
      <c r="K8" s="15"/>
      <c r="L8" s="15"/>
      <c r="M8" s="15"/>
      <c r="N8" s="15"/>
      <c r="O8" s="15"/>
      <c r="P8" s="15"/>
      <c r="Q8" s="15"/>
      <c r="R8" s="17"/>
      <c r="S8" s="17"/>
      <c r="T8" s="17"/>
      <c r="U8" s="17"/>
      <c r="V8" s="15"/>
      <c r="W8" s="17"/>
      <c r="X8" s="17"/>
      <c r="Y8" s="17"/>
      <c r="Z8" s="17"/>
      <c r="AA8" s="15"/>
      <c r="AB8" s="15"/>
      <c r="AC8" s="17"/>
      <c r="AD8" s="17"/>
      <c r="AE8" s="17"/>
      <c r="AF8" s="17"/>
      <c r="AG8" s="38"/>
    </row>
    <row r="9" spans="1:33" s="26" customFormat="1" ht="11.25">
      <c r="A9" s="10" t="s">
        <v>13</v>
      </c>
      <c r="B9" s="28">
        <v>10000</v>
      </c>
      <c r="C9" s="28">
        <v>2486</v>
      </c>
      <c r="D9" s="27">
        <v>198</v>
      </c>
      <c r="E9" s="27">
        <v>217</v>
      </c>
      <c r="F9" s="27">
        <v>185</v>
      </c>
      <c r="G9" s="27">
        <v>112</v>
      </c>
      <c r="H9" s="27">
        <v>301</v>
      </c>
      <c r="I9" s="27">
        <v>108</v>
      </c>
      <c r="J9" s="27">
        <v>100</v>
      </c>
      <c r="K9" s="27">
        <v>217</v>
      </c>
      <c r="L9" s="27">
        <v>261</v>
      </c>
      <c r="M9" s="14">
        <v>154</v>
      </c>
      <c r="N9" s="14">
        <v>113</v>
      </c>
      <c r="O9" s="14">
        <v>520</v>
      </c>
      <c r="P9" s="14">
        <v>2287</v>
      </c>
      <c r="Q9" s="14">
        <v>1923</v>
      </c>
      <c r="R9" s="14">
        <v>364</v>
      </c>
      <c r="S9" s="14">
        <v>592</v>
      </c>
      <c r="T9" s="14">
        <v>257</v>
      </c>
      <c r="U9" s="14">
        <v>170</v>
      </c>
      <c r="V9" s="14">
        <v>18</v>
      </c>
      <c r="W9" s="14">
        <v>147</v>
      </c>
      <c r="X9" s="14">
        <v>340</v>
      </c>
      <c r="Y9" s="14">
        <v>115</v>
      </c>
      <c r="Z9" s="14">
        <v>39</v>
      </c>
      <c r="AA9" s="14">
        <v>17</v>
      </c>
      <c r="AB9" s="14">
        <v>78</v>
      </c>
      <c r="AC9" s="14">
        <v>71</v>
      </c>
      <c r="AD9" s="14">
        <v>20</v>
      </c>
      <c r="AE9" s="14">
        <v>443</v>
      </c>
      <c r="AF9" s="14">
        <v>208</v>
      </c>
      <c r="AG9" s="44" t="s">
        <v>81</v>
      </c>
    </row>
    <row r="10" spans="1:33" ht="18" customHeight="1">
      <c r="A10" s="7" t="s">
        <v>107</v>
      </c>
      <c r="B10" s="11">
        <v>99.6</v>
      </c>
      <c r="C10" s="11">
        <v>99.1</v>
      </c>
      <c r="D10" s="11">
        <v>98.7</v>
      </c>
      <c r="E10" s="11">
        <v>101.5</v>
      </c>
      <c r="F10" s="11">
        <v>98.7</v>
      </c>
      <c r="G10" s="11">
        <v>100.2</v>
      </c>
      <c r="H10" s="11">
        <v>96.9</v>
      </c>
      <c r="I10" s="11">
        <v>100.3</v>
      </c>
      <c r="J10" s="11">
        <v>98.8</v>
      </c>
      <c r="K10" s="11">
        <v>97.3</v>
      </c>
      <c r="L10" s="11">
        <v>98.5</v>
      </c>
      <c r="M10" s="5">
        <v>100.1</v>
      </c>
      <c r="N10" s="5">
        <v>98</v>
      </c>
      <c r="O10" s="5">
        <v>100.1</v>
      </c>
      <c r="P10" s="5">
        <v>99.3</v>
      </c>
      <c r="Q10" s="5">
        <v>99</v>
      </c>
      <c r="R10" s="5">
        <v>100.5</v>
      </c>
      <c r="S10" s="5">
        <v>103.2</v>
      </c>
      <c r="T10" s="5">
        <v>103.7</v>
      </c>
      <c r="U10" s="5">
        <v>103</v>
      </c>
      <c r="V10" s="5">
        <v>119.7</v>
      </c>
      <c r="W10" s="5">
        <v>100.4</v>
      </c>
      <c r="X10" s="5">
        <v>95</v>
      </c>
      <c r="Y10" s="5">
        <v>84.3</v>
      </c>
      <c r="Z10" s="5">
        <v>99</v>
      </c>
      <c r="AA10" s="5">
        <v>115.3</v>
      </c>
      <c r="AB10" s="5">
        <v>101.7</v>
      </c>
      <c r="AC10" s="5">
        <v>96.9</v>
      </c>
      <c r="AD10" s="5">
        <v>99.8</v>
      </c>
      <c r="AE10" s="5">
        <v>100.6</v>
      </c>
      <c r="AF10" s="5">
        <v>100.3</v>
      </c>
      <c r="AG10" s="45" t="s">
        <v>109</v>
      </c>
    </row>
    <row r="11" spans="1:33" ht="12.75" customHeight="1">
      <c r="A11" s="10">
        <v>24</v>
      </c>
      <c r="B11" s="11">
        <v>99.2</v>
      </c>
      <c r="C11" s="11">
        <v>98.4</v>
      </c>
      <c r="D11" s="11">
        <v>100.8</v>
      </c>
      <c r="E11" s="11">
        <v>102.7</v>
      </c>
      <c r="F11" s="11">
        <v>98.5</v>
      </c>
      <c r="G11" s="11">
        <v>98.6</v>
      </c>
      <c r="H11" s="11">
        <v>95.9</v>
      </c>
      <c r="I11" s="11">
        <v>102.3</v>
      </c>
      <c r="J11" s="11">
        <v>97.9</v>
      </c>
      <c r="K11" s="11">
        <v>96.3</v>
      </c>
      <c r="L11" s="11">
        <v>95.3</v>
      </c>
      <c r="M11" s="5">
        <v>96.2</v>
      </c>
      <c r="N11" s="5">
        <v>96.5</v>
      </c>
      <c r="O11" s="5">
        <v>99.9</v>
      </c>
      <c r="P11" s="5">
        <v>98.4</v>
      </c>
      <c r="Q11" s="5">
        <v>98.2</v>
      </c>
      <c r="R11" s="5">
        <v>99.4</v>
      </c>
      <c r="S11" s="5">
        <v>109.3</v>
      </c>
      <c r="T11" s="5">
        <v>113.9</v>
      </c>
      <c r="U11" s="5">
        <v>108.6</v>
      </c>
      <c r="V11" s="5">
        <v>123</v>
      </c>
      <c r="W11" s="5">
        <v>100.4</v>
      </c>
      <c r="X11" s="5">
        <v>92</v>
      </c>
      <c r="Y11" s="5">
        <v>75.5</v>
      </c>
      <c r="Z11" s="5">
        <v>97.6</v>
      </c>
      <c r="AA11" s="5">
        <v>127.5</v>
      </c>
      <c r="AB11" s="5">
        <v>101.7</v>
      </c>
      <c r="AC11" s="5">
        <v>94.4</v>
      </c>
      <c r="AD11" s="5">
        <v>99.7</v>
      </c>
      <c r="AE11" s="5">
        <v>99.3</v>
      </c>
      <c r="AF11" s="5">
        <v>97.7</v>
      </c>
      <c r="AG11" s="39" t="s">
        <v>110</v>
      </c>
    </row>
    <row r="12" spans="1:33" ht="12.75" customHeight="1">
      <c r="A12" s="10">
        <v>25</v>
      </c>
      <c r="B12" s="11">
        <v>99.6</v>
      </c>
      <c r="C12" s="11">
        <v>98.3</v>
      </c>
      <c r="D12" s="11">
        <v>99.1</v>
      </c>
      <c r="E12" s="11">
        <v>104.8</v>
      </c>
      <c r="F12" s="11">
        <v>100.5</v>
      </c>
      <c r="G12" s="11">
        <v>97.7</v>
      </c>
      <c r="H12" s="11">
        <v>95.6</v>
      </c>
      <c r="I12" s="11">
        <v>101.8</v>
      </c>
      <c r="J12" s="11">
        <v>98.7</v>
      </c>
      <c r="K12" s="11">
        <v>97.5</v>
      </c>
      <c r="L12" s="11">
        <v>92.9</v>
      </c>
      <c r="M12" s="5">
        <v>93</v>
      </c>
      <c r="N12" s="5">
        <v>96.4</v>
      </c>
      <c r="O12" s="5">
        <v>100.4</v>
      </c>
      <c r="P12" s="5">
        <v>97.7</v>
      </c>
      <c r="Q12" s="5">
        <v>97.5</v>
      </c>
      <c r="R12" s="5">
        <v>99</v>
      </c>
      <c r="S12" s="5">
        <v>115.6</v>
      </c>
      <c r="T12" s="5">
        <v>125.3</v>
      </c>
      <c r="U12" s="5">
        <v>111.9</v>
      </c>
      <c r="V12" s="5">
        <v>134.19999999999999</v>
      </c>
      <c r="W12" s="5">
        <v>100.4</v>
      </c>
      <c r="X12" s="5">
        <v>90.5</v>
      </c>
      <c r="Y12" s="5">
        <v>72.599999999999994</v>
      </c>
      <c r="Z12" s="5">
        <v>93.8</v>
      </c>
      <c r="AA12" s="5">
        <v>125.8</v>
      </c>
      <c r="AB12" s="5">
        <v>101</v>
      </c>
      <c r="AC12" s="5">
        <v>95.4</v>
      </c>
      <c r="AD12" s="5">
        <v>99.5</v>
      </c>
      <c r="AE12" s="5">
        <v>99.5</v>
      </c>
      <c r="AF12" s="5">
        <v>96.5</v>
      </c>
      <c r="AG12" s="39" t="s">
        <v>111</v>
      </c>
    </row>
    <row r="13" spans="1:33" s="8" customFormat="1" ht="12.75" customHeight="1">
      <c r="A13" s="10">
        <v>26</v>
      </c>
      <c r="B13" s="11">
        <v>102.3</v>
      </c>
      <c r="C13" s="11">
        <v>102.6</v>
      </c>
      <c r="D13" s="11">
        <v>99.3</v>
      </c>
      <c r="E13" s="11">
        <v>117.3</v>
      </c>
      <c r="F13" s="11">
        <v>108.7</v>
      </c>
      <c r="G13" s="11">
        <v>102.2</v>
      </c>
      <c r="H13" s="11">
        <v>97.8</v>
      </c>
      <c r="I13" s="11">
        <v>104.6</v>
      </c>
      <c r="J13" s="11">
        <v>102.6</v>
      </c>
      <c r="K13" s="11">
        <v>101.6</v>
      </c>
      <c r="L13" s="11">
        <v>98.2</v>
      </c>
      <c r="M13" s="5">
        <v>93.6</v>
      </c>
      <c r="N13" s="5">
        <v>98.6</v>
      </c>
      <c r="O13" s="5">
        <v>104.3</v>
      </c>
      <c r="P13" s="5">
        <v>97.9</v>
      </c>
      <c r="Q13" s="5">
        <v>97</v>
      </c>
      <c r="R13" s="5">
        <v>102.5</v>
      </c>
      <c r="S13" s="5">
        <v>122.3</v>
      </c>
      <c r="T13" s="5">
        <v>134.4</v>
      </c>
      <c r="U13" s="5">
        <v>118.1</v>
      </c>
      <c r="V13" s="5">
        <v>145.80000000000001</v>
      </c>
      <c r="W13" s="5">
        <v>103.1</v>
      </c>
      <c r="X13" s="5">
        <v>93.2</v>
      </c>
      <c r="Y13" s="5">
        <v>76.5</v>
      </c>
      <c r="Z13" s="5">
        <v>92.3</v>
      </c>
      <c r="AA13" s="5">
        <v>125.2</v>
      </c>
      <c r="AB13" s="5">
        <v>103.6</v>
      </c>
      <c r="AC13" s="5">
        <v>99.5</v>
      </c>
      <c r="AD13" s="5">
        <v>101.5</v>
      </c>
      <c r="AE13" s="5">
        <v>101.6</v>
      </c>
      <c r="AF13" s="5">
        <v>99.5</v>
      </c>
      <c r="AG13" s="39" t="s">
        <v>112</v>
      </c>
    </row>
    <row r="14" spans="1:33" s="34" customFormat="1" ht="12.75" customHeight="1">
      <c r="A14" s="31">
        <v>27</v>
      </c>
      <c r="B14" s="32">
        <v>103.4</v>
      </c>
      <c r="C14" s="32">
        <v>106.1</v>
      </c>
      <c r="D14" s="32">
        <v>98.8</v>
      </c>
      <c r="E14" s="32">
        <v>122.8</v>
      </c>
      <c r="F14" s="32">
        <v>112.9</v>
      </c>
      <c r="G14" s="32">
        <v>104.2</v>
      </c>
      <c r="H14" s="32">
        <v>104.1</v>
      </c>
      <c r="I14" s="32">
        <v>110.9</v>
      </c>
      <c r="J14" s="32">
        <v>102.7</v>
      </c>
      <c r="K14" s="32">
        <v>106.4</v>
      </c>
      <c r="L14" s="32">
        <v>103.1</v>
      </c>
      <c r="M14" s="33">
        <v>95.4</v>
      </c>
      <c r="N14" s="33">
        <v>100.4</v>
      </c>
      <c r="O14" s="33">
        <v>106.7</v>
      </c>
      <c r="P14" s="33">
        <v>97.8</v>
      </c>
      <c r="Q14" s="33">
        <v>96.4</v>
      </c>
      <c r="R14" s="33">
        <v>104.7</v>
      </c>
      <c r="S14" s="33">
        <v>119</v>
      </c>
      <c r="T14" s="33">
        <v>130.4</v>
      </c>
      <c r="U14" s="33">
        <v>114.3</v>
      </c>
      <c r="V14" s="33">
        <v>117.9</v>
      </c>
      <c r="W14" s="33">
        <v>104.4</v>
      </c>
      <c r="X14" s="33">
        <v>93.2</v>
      </c>
      <c r="Y14" s="33">
        <v>74</v>
      </c>
      <c r="Z14" s="33">
        <v>86.8</v>
      </c>
      <c r="AA14" s="33">
        <v>139.80000000000001</v>
      </c>
      <c r="AB14" s="33">
        <v>104.4</v>
      </c>
      <c r="AC14" s="33">
        <v>102.3</v>
      </c>
      <c r="AD14" s="33">
        <v>101.8</v>
      </c>
      <c r="AE14" s="33">
        <v>108</v>
      </c>
      <c r="AF14" s="33">
        <v>105.9</v>
      </c>
      <c r="AG14" s="46" t="s">
        <v>114</v>
      </c>
    </row>
    <row r="15" spans="1:33" ht="18" customHeight="1">
      <c r="A15" s="7" t="s">
        <v>12</v>
      </c>
      <c r="B15" s="11">
        <v>103.1</v>
      </c>
      <c r="C15" s="11">
        <v>106.1</v>
      </c>
      <c r="D15" s="11">
        <v>98</v>
      </c>
      <c r="E15" s="11">
        <v>124.8</v>
      </c>
      <c r="F15" s="11">
        <v>111.6</v>
      </c>
      <c r="G15" s="11">
        <v>101.1</v>
      </c>
      <c r="H15" s="11">
        <v>106.1</v>
      </c>
      <c r="I15" s="11">
        <v>118.9</v>
      </c>
      <c r="J15" s="11">
        <v>103.1</v>
      </c>
      <c r="K15" s="11">
        <v>104.1</v>
      </c>
      <c r="L15" s="11">
        <v>103.1</v>
      </c>
      <c r="M15" s="5">
        <v>93.9</v>
      </c>
      <c r="N15" s="5">
        <v>99.6</v>
      </c>
      <c r="O15" s="4">
        <v>105.6</v>
      </c>
      <c r="P15" s="5">
        <v>98</v>
      </c>
      <c r="Q15" s="5">
        <v>96.9</v>
      </c>
      <c r="R15" s="5">
        <v>103.6</v>
      </c>
      <c r="S15" s="5">
        <v>123.2</v>
      </c>
      <c r="T15" s="5">
        <v>136.19999999999999</v>
      </c>
      <c r="U15" s="5">
        <v>119.6</v>
      </c>
      <c r="V15" s="5">
        <v>126.2</v>
      </c>
      <c r="W15" s="5">
        <v>104.4</v>
      </c>
      <c r="X15" s="5">
        <v>93.3</v>
      </c>
      <c r="Y15" s="5">
        <v>72.599999999999994</v>
      </c>
      <c r="Z15" s="5">
        <v>91.9</v>
      </c>
      <c r="AA15" s="5">
        <v>139.6</v>
      </c>
      <c r="AB15" s="5">
        <v>105.3</v>
      </c>
      <c r="AC15" s="5">
        <v>101.5</v>
      </c>
      <c r="AD15" s="5">
        <v>102</v>
      </c>
      <c r="AE15" s="5">
        <v>104.2</v>
      </c>
      <c r="AF15" s="5">
        <v>100.3</v>
      </c>
      <c r="AG15" s="39" t="s">
        <v>82</v>
      </c>
    </row>
    <row r="16" spans="1:33" ht="12.75" customHeight="1">
      <c r="A16" s="6" t="s">
        <v>11</v>
      </c>
      <c r="B16" s="11">
        <v>102.9</v>
      </c>
      <c r="C16" s="11">
        <v>105.7</v>
      </c>
      <c r="D16" s="11">
        <v>98.6</v>
      </c>
      <c r="E16" s="11">
        <v>124.8</v>
      </c>
      <c r="F16" s="11">
        <v>113.8</v>
      </c>
      <c r="G16" s="11">
        <v>101.2</v>
      </c>
      <c r="H16" s="11">
        <v>101.3</v>
      </c>
      <c r="I16" s="11">
        <v>120.6</v>
      </c>
      <c r="J16" s="11">
        <v>102.2</v>
      </c>
      <c r="K16" s="11">
        <v>104.1</v>
      </c>
      <c r="L16" s="11">
        <v>101.7</v>
      </c>
      <c r="M16" s="5">
        <v>94.4</v>
      </c>
      <c r="N16" s="5">
        <v>100.2</v>
      </c>
      <c r="O16" s="4">
        <v>105.6</v>
      </c>
      <c r="P16" s="5">
        <v>98</v>
      </c>
      <c r="Q16" s="5">
        <v>96.9</v>
      </c>
      <c r="R16" s="5">
        <v>103.8</v>
      </c>
      <c r="S16" s="5">
        <v>124</v>
      </c>
      <c r="T16" s="5">
        <v>137.19999999999999</v>
      </c>
      <c r="U16" s="5">
        <v>121.2</v>
      </c>
      <c r="V16" s="5">
        <v>120.4</v>
      </c>
      <c r="W16" s="5">
        <v>104.4</v>
      </c>
      <c r="X16" s="5">
        <v>92.8</v>
      </c>
      <c r="Y16" s="5">
        <v>70.7</v>
      </c>
      <c r="Z16" s="5">
        <v>91.3</v>
      </c>
      <c r="AA16" s="5">
        <v>138.6</v>
      </c>
      <c r="AB16" s="5">
        <v>105.7</v>
      </c>
      <c r="AC16" s="5">
        <v>102.1</v>
      </c>
      <c r="AD16" s="5">
        <v>102</v>
      </c>
      <c r="AE16" s="5">
        <v>103</v>
      </c>
      <c r="AF16" s="5">
        <v>101.4</v>
      </c>
      <c r="AG16" s="39" t="s">
        <v>83</v>
      </c>
    </row>
    <row r="17" spans="1:33" ht="12.75" customHeight="1">
      <c r="A17" s="6" t="s">
        <v>10</v>
      </c>
      <c r="B17" s="11">
        <v>103.2</v>
      </c>
      <c r="C17" s="11">
        <v>105</v>
      </c>
      <c r="D17" s="11">
        <v>98.1</v>
      </c>
      <c r="E17" s="11">
        <v>122.4</v>
      </c>
      <c r="F17" s="11">
        <v>109.8</v>
      </c>
      <c r="G17" s="11">
        <v>100.7</v>
      </c>
      <c r="H17" s="11">
        <v>100.4</v>
      </c>
      <c r="I17" s="11">
        <v>120</v>
      </c>
      <c r="J17" s="11">
        <v>103</v>
      </c>
      <c r="K17" s="11">
        <v>103.7</v>
      </c>
      <c r="L17" s="11">
        <v>103</v>
      </c>
      <c r="M17" s="5">
        <v>94.9</v>
      </c>
      <c r="N17" s="5">
        <v>98.9</v>
      </c>
      <c r="O17" s="5">
        <v>105.6</v>
      </c>
      <c r="P17" s="5">
        <v>98</v>
      </c>
      <c r="Q17" s="5">
        <v>96.9</v>
      </c>
      <c r="R17" s="5">
        <v>103.7</v>
      </c>
      <c r="S17" s="5">
        <v>125.1</v>
      </c>
      <c r="T17" s="5">
        <v>138.4</v>
      </c>
      <c r="U17" s="5">
        <v>123.1</v>
      </c>
      <c r="V17" s="5">
        <v>124</v>
      </c>
      <c r="W17" s="5">
        <v>104.4</v>
      </c>
      <c r="X17" s="5">
        <v>93.4</v>
      </c>
      <c r="Y17" s="5">
        <v>72.3</v>
      </c>
      <c r="Z17" s="5">
        <v>93.2</v>
      </c>
      <c r="AA17" s="5">
        <v>139.5</v>
      </c>
      <c r="AB17" s="5">
        <v>105.6</v>
      </c>
      <c r="AC17" s="5">
        <v>101.2</v>
      </c>
      <c r="AD17" s="5">
        <v>102.2</v>
      </c>
      <c r="AE17" s="5">
        <v>104.3</v>
      </c>
      <c r="AF17" s="5">
        <v>105.3</v>
      </c>
      <c r="AG17" s="39" t="s">
        <v>84</v>
      </c>
    </row>
    <row r="18" spans="1:33" ht="12.75" customHeight="1">
      <c r="A18" s="6" t="s">
        <v>9</v>
      </c>
      <c r="B18" s="11">
        <v>103.9</v>
      </c>
      <c r="C18" s="11">
        <v>106.9</v>
      </c>
      <c r="D18" s="11">
        <v>100.2</v>
      </c>
      <c r="E18" s="11">
        <v>125.4</v>
      </c>
      <c r="F18" s="11">
        <v>112.1</v>
      </c>
      <c r="G18" s="11">
        <v>104.5</v>
      </c>
      <c r="H18" s="11">
        <v>109.1</v>
      </c>
      <c r="I18" s="11">
        <v>114.4</v>
      </c>
      <c r="J18" s="11">
        <v>102.4</v>
      </c>
      <c r="K18" s="11">
        <v>102.7</v>
      </c>
      <c r="L18" s="11">
        <v>103.8</v>
      </c>
      <c r="M18" s="5">
        <v>94.5</v>
      </c>
      <c r="N18" s="5">
        <v>103.6</v>
      </c>
      <c r="O18" s="5">
        <v>106.1</v>
      </c>
      <c r="P18" s="5">
        <v>98</v>
      </c>
      <c r="Q18" s="5">
        <v>96.9</v>
      </c>
      <c r="R18" s="5">
        <v>104</v>
      </c>
      <c r="S18" s="5">
        <v>124.8</v>
      </c>
      <c r="T18" s="5">
        <v>137.5</v>
      </c>
      <c r="U18" s="5">
        <v>123.4</v>
      </c>
      <c r="V18" s="5">
        <v>123.5</v>
      </c>
      <c r="W18" s="5">
        <v>104.4</v>
      </c>
      <c r="X18" s="5">
        <v>94.9</v>
      </c>
      <c r="Y18" s="5">
        <v>76.099999999999994</v>
      </c>
      <c r="Z18" s="5">
        <v>92.8</v>
      </c>
      <c r="AA18" s="5">
        <v>144.9</v>
      </c>
      <c r="AB18" s="5">
        <v>106.2</v>
      </c>
      <c r="AC18" s="5">
        <v>100.5</v>
      </c>
      <c r="AD18" s="5">
        <v>101.7</v>
      </c>
      <c r="AE18" s="5">
        <v>107.9</v>
      </c>
      <c r="AF18" s="5">
        <v>106</v>
      </c>
      <c r="AG18" s="39" t="s">
        <v>85</v>
      </c>
    </row>
    <row r="19" spans="1:33" ht="12.75" customHeight="1">
      <c r="A19" s="6" t="s">
        <v>8</v>
      </c>
      <c r="B19" s="25">
        <v>103.8</v>
      </c>
      <c r="C19" s="25">
        <v>106.4</v>
      </c>
      <c r="D19" s="25">
        <v>98.9</v>
      </c>
      <c r="E19" s="25">
        <v>122.1</v>
      </c>
      <c r="F19" s="25">
        <v>110.7</v>
      </c>
      <c r="G19" s="11">
        <v>105</v>
      </c>
      <c r="H19" s="25">
        <v>106.2</v>
      </c>
      <c r="I19" s="25">
        <v>120.2</v>
      </c>
      <c r="J19" s="25">
        <v>102.9</v>
      </c>
      <c r="K19" s="25">
        <v>104.1</v>
      </c>
      <c r="L19" s="25">
        <v>103.5</v>
      </c>
      <c r="M19" s="4">
        <v>95.5</v>
      </c>
      <c r="N19" s="4">
        <v>100.6</v>
      </c>
      <c r="O19" s="4">
        <v>106.1</v>
      </c>
      <c r="P19" s="4">
        <v>97.6</v>
      </c>
      <c r="Q19" s="4">
        <v>96.3</v>
      </c>
      <c r="R19" s="4">
        <v>104</v>
      </c>
      <c r="S19" s="4">
        <v>124.2</v>
      </c>
      <c r="T19" s="4">
        <v>137.69999999999999</v>
      </c>
      <c r="U19" s="4">
        <v>121.4</v>
      </c>
      <c r="V19" s="4">
        <v>119.1</v>
      </c>
      <c r="W19" s="5">
        <v>104.4</v>
      </c>
      <c r="X19" s="4">
        <v>94.8</v>
      </c>
      <c r="Y19" s="4">
        <v>75.3</v>
      </c>
      <c r="Z19" s="4">
        <v>92</v>
      </c>
      <c r="AA19" s="4">
        <v>144.9</v>
      </c>
      <c r="AB19" s="4">
        <v>106.8</v>
      </c>
      <c r="AC19" s="4">
        <v>101.2</v>
      </c>
      <c r="AD19" s="4">
        <v>101.7</v>
      </c>
      <c r="AE19" s="4">
        <v>108</v>
      </c>
      <c r="AF19" s="4">
        <v>105</v>
      </c>
      <c r="AG19" s="39" t="s">
        <v>86</v>
      </c>
    </row>
    <row r="20" spans="1:33" ht="12.75" customHeight="1">
      <c r="A20" s="6" t="s">
        <v>7</v>
      </c>
      <c r="B20" s="25">
        <v>103.6</v>
      </c>
      <c r="C20" s="25">
        <v>106.5</v>
      </c>
      <c r="D20" s="25">
        <v>97.6</v>
      </c>
      <c r="E20" s="25">
        <v>121.9</v>
      </c>
      <c r="F20" s="25">
        <v>114.6</v>
      </c>
      <c r="G20" s="11">
        <v>105.2</v>
      </c>
      <c r="H20" s="25">
        <v>103.6</v>
      </c>
      <c r="I20" s="25">
        <v>115.6</v>
      </c>
      <c r="J20" s="25">
        <v>102.1</v>
      </c>
      <c r="K20" s="25">
        <v>106.5</v>
      </c>
      <c r="L20" s="25">
        <v>103.4</v>
      </c>
      <c r="M20" s="4">
        <v>96.6</v>
      </c>
      <c r="N20" s="4">
        <v>100.2</v>
      </c>
      <c r="O20" s="4">
        <v>107.3</v>
      </c>
      <c r="P20" s="4">
        <v>97.3</v>
      </c>
      <c r="Q20" s="4">
        <v>96.1</v>
      </c>
      <c r="R20" s="4">
        <v>104.1</v>
      </c>
      <c r="S20" s="4">
        <v>121.5</v>
      </c>
      <c r="T20" s="4">
        <v>133.5</v>
      </c>
      <c r="U20" s="4">
        <v>118.1</v>
      </c>
      <c r="V20" s="4">
        <v>120.4</v>
      </c>
      <c r="W20" s="5">
        <v>104.4</v>
      </c>
      <c r="X20" s="4">
        <v>95.3</v>
      </c>
      <c r="Y20" s="4">
        <v>77.599999999999994</v>
      </c>
      <c r="Z20" s="4">
        <v>92.7</v>
      </c>
      <c r="AA20" s="4">
        <v>140</v>
      </c>
      <c r="AB20" s="4">
        <v>105.5</v>
      </c>
      <c r="AC20" s="4">
        <v>102.3</v>
      </c>
      <c r="AD20" s="4">
        <v>101.7</v>
      </c>
      <c r="AE20" s="4">
        <v>107.4</v>
      </c>
      <c r="AF20" s="4">
        <v>105.1</v>
      </c>
      <c r="AG20" s="39" t="s">
        <v>87</v>
      </c>
    </row>
    <row r="21" spans="1:33" ht="18" customHeight="1">
      <c r="A21" s="6" t="s">
        <v>6</v>
      </c>
      <c r="B21" s="25">
        <v>103.3</v>
      </c>
      <c r="C21" s="25">
        <v>105.4</v>
      </c>
      <c r="D21" s="25">
        <v>98.3</v>
      </c>
      <c r="E21" s="25">
        <v>118.4</v>
      </c>
      <c r="F21" s="25">
        <v>113.2</v>
      </c>
      <c r="G21" s="11">
        <v>103.8</v>
      </c>
      <c r="H21" s="25">
        <v>104</v>
      </c>
      <c r="I21" s="25">
        <v>99.7</v>
      </c>
      <c r="J21" s="25">
        <v>103.2</v>
      </c>
      <c r="K21" s="25">
        <v>106.9</v>
      </c>
      <c r="L21" s="25">
        <v>103.3</v>
      </c>
      <c r="M21" s="4">
        <v>95.4</v>
      </c>
      <c r="N21" s="4">
        <v>100.5</v>
      </c>
      <c r="O21" s="4">
        <v>107.3</v>
      </c>
      <c r="P21" s="4">
        <v>97.6</v>
      </c>
      <c r="Q21" s="4">
        <v>96.3</v>
      </c>
      <c r="R21" s="4">
        <v>104.1</v>
      </c>
      <c r="S21" s="4">
        <v>118.1</v>
      </c>
      <c r="T21" s="4">
        <v>128.9</v>
      </c>
      <c r="U21" s="4">
        <v>113.7</v>
      </c>
      <c r="V21" s="4">
        <v>118.7</v>
      </c>
      <c r="W21" s="5">
        <v>104.4</v>
      </c>
      <c r="X21" s="4">
        <v>92.8</v>
      </c>
      <c r="Y21" s="4">
        <v>72.599999999999994</v>
      </c>
      <c r="Z21" s="4">
        <v>83.7</v>
      </c>
      <c r="AA21" s="4">
        <v>141.1</v>
      </c>
      <c r="AB21" s="4">
        <v>104.7</v>
      </c>
      <c r="AC21" s="4">
        <v>103.7</v>
      </c>
      <c r="AD21" s="4">
        <v>101.7</v>
      </c>
      <c r="AE21" s="4">
        <v>105.6</v>
      </c>
      <c r="AF21" s="4">
        <v>102.9</v>
      </c>
      <c r="AG21" s="39" t="s">
        <v>88</v>
      </c>
    </row>
    <row r="22" spans="1:33" ht="12.75" customHeight="1">
      <c r="A22" s="6" t="s">
        <v>5</v>
      </c>
      <c r="B22" s="25">
        <v>103.2</v>
      </c>
      <c r="C22" s="25">
        <v>105.5</v>
      </c>
      <c r="D22" s="25">
        <v>98.2</v>
      </c>
      <c r="E22" s="25">
        <v>120.5</v>
      </c>
      <c r="F22" s="25">
        <v>112.5</v>
      </c>
      <c r="G22" s="11">
        <v>104.6</v>
      </c>
      <c r="H22" s="25">
        <v>102.9</v>
      </c>
      <c r="I22" s="25">
        <v>105.3</v>
      </c>
      <c r="J22" s="25">
        <v>101.8</v>
      </c>
      <c r="K22" s="25">
        <v>108</v>
      </c>
      <c r="L22" s="25">
        <v>102.5</v>
      </c>
      <c r="M22" s="4">
        <v>94.2</v>
      </c>
      <c r="N22" s="4">
        <v>99.3</v>
      </c>
      <c r="O22" s="4">
        <v>107.3</v>
      </c>
      <c r="P22" s="4">
        <v>97.6</v>
      </c>
      <c r="Q22" s="4">
        <v>96.3</v>
      </c>
      <c r="R22" s="4">
        <v>104.1</v>
      </c>
      <c r="S22" s="4">
        <v>115.6</v>
      </c>
      <c r="T22" s="4">
        <v>125.7</v>
      </c>
      <c r="U22" s="4">
        <v>109.8</v>
      </c>
      <c r="V22" s="4">
        <v>117.8</v>
      </c>
      <c r="W22" s="5">
        <v>104.4</v>
      </c>
      <c r="X22" s="4">
        <v>92.3</v>
      </c>
      <c r="Y22" s="4">
        <v>72.8</v>
      </c>
      <c r="Z22" s="4">
        <v>83</v>
      </c>
      <c r="AA22" s="4">
        <v>140.19999999999999</v>
      </c>
      <c r="AB22" s="4">
        <v>104.7</v>
      </c>
      <c r="AC22" s="4">
        <v>101.6</v>
      </c>
      <c r="AD22" s="4">
        <v>101.7</v>
      </c>
      <c r="AE22" s="4">
        <v>103.9</v>
      </c>
      <c r="AF22" s="4">
        <v>100.1</v>
      </c>
      <c r="AG22" s="39" t="s">
        <v>89</v>
      </c>
    </row>
    <row r="23" spans="1:33" ht="12.75" customHeight="1">
      <c r="A23" s="6" t="s">
        <v>4</v>
      </c>
      <c r="B23" s="25">
        <v>103.6</v>
      </c>
      <c r="C23" s="25">
        <v>107</v>
      </c>
      <c r="D23" s="25">
        <v>97.4</v>
      </c>
      <c r="E23" s="25">
        <v>123.5</v>
      </c>
      <c r="F23" s="25">
        <v>114</v>
      </c>
      <c r="G23" s="11">
        <v>106.5</v>
      </c>
      <c r="H23" s="25">
        <v>110.7</v>
      </c>
      <c r="I23" s="25">
        <v>101.1</v>
      </c>
      <c r="J23" s="25">
        <v>104.1</v>
      </c>
      <c r="K23" s="25">
        <v>107.4</v>
      </c>
      <c r="L23" s="25">
        <v>103.4</v>
      </c>
      <c r="M23" s="4">
        <v>96.1</v>
      </c>
      <c r="N23" s="4">
        <v>100.4</v>
      </c>
      <c r="O23" s="4">
        <v>107.4</v>
      </c>
      <c r="P23" s="4">
        <v>97.5</v>
      </c>
      <c r="Q23" s="4">
        <v>96.2</v>
      </c>
      <c r="R23" s="4">
        <v>104.2</v>
      </c>
      <c r="S23" s="4">
        <v>113</v>
      </c>
      <c r="T23" s="4">
        <v>122.5</v>
      </c>
      <c r="U23" s="4">
        <v>106</v>
      </c>
      <c r="V23" s="4">
        <v>113.4</v>
      </c>
      <c r="W23" s="5">
        <v>104.4</v>
      </c>
      <c r="X23" s="4">
        <v>91.4</v>
      </c>
      <c r="Y23" s="4">
        <v>72.400000000000006</v>
      </c>
      <c r="Z23" s="4">
        <v>83.4</v>
      </c>
      <c r="AA23" s="4">
        <v>135.9</v>
      </c>
      <c r="AB23" s="4">
        <v>101.7</v>
      </c>
      <c r="AC23" s="4">
        <v>102</v>
      </c>
      <c r="AD23" s="4">
        <v>101.7</v>
      </c>
      <c r="AE23" s="4">
        <v>111.6</v>
      </c>
      <c r="AF23" s="4">
        <v>109.6</v>
      </c>
      <c r="AG23" s="39" t="s">
        <v>90</v>
      </c>
    </row>
    <row r="24" spans="1:33" ht="12.75" customHeight="1">
      <c r="A24" s="6" t="s">
        <v>3</v>
      </c>
      <c r="B24" s="25">
        <v>103.6</v>
      </c>
      <c r="C24" s="25">
        <v>106.9</v>
      </c>
      <c r="D24" s="25">
        <v>99.9</v>
      </c>
      <c r="E24" s="25">
        <v>122.8</v>
      </c>
      <c r="F24" s="25">
        <v>113.7</v>
      </c>
      <c r="G24" s="11">
        <v>105.1</v>
      </c>
      <c r="H24" s="25">
        <v>110.1</v>
      </c>
      <c r="I24" s="25">
        <v>97.3</v>
      </c>
      <c r="J24" s="25">
        <v>103.9</v>
      </c>
      <c r="K24" s="25">
        <v>108.6</v>
      </c>
      <c r="L24" s="25">
        <v>102.7</v>
      </c>
      <c r="M24" s="4">
        <v>96.2</v>
      </c>
      <c r="N24" s="4">
        <v>100.9</v>
      </c>
      <c r="O24" s="4">
        <v>107.3</v>
      </c>
      <c r="P24" s="4">
        <v>97.7</v>
      </c>
      <c r="Q24" s="4">
        <v>96.2</v>
      </c>
      <c r="R24" s="4">
        <v>105.5</v>
      </c>
      <c r="S24" s="4">
        <v>112.5</v>
      </c>
      <c r="T24" s="4">
        <v>122</v>
      </c>
      <c r="U24" s="4">
        <v>104.9</v>
      </c>
      <c r="V24" s="4">
        <v>113.4</v>
      </c>
      <c r="W24" s="5">
        <v>104.4</v>
      </c>
      <c r="X24" s="4">
        <v>91.8</v>
      </c>
      <c r="Y24" s="4">
        <v>73.7</v>
      </c>
      <c r="Z24" s="4">
        <v>79.900000000000006</v>
      </c>
      <c r="AA24" s="4">
        <v>135.19999999999999</v>
      </c>
      <c r="AB24" s="4">
        <v>102.1</v>
      </c>
      <c r="AC24" s="4">
        <v>103.8</v>
      </c>
      <c r="AD24" s="4">
        <v>101.7</v>
      </c>
      <c r="AE24" s="4">
        <v>112.8</v>
      </c>
      <c r="AF24" s="4">
        <v>110.4</v>
      </c>
      <c r="AG24" s="39" t="s">
        <v>91</v>
      </c>
    </row>
    <row r="25" spans="1:33" ht="12.75" customHeight="1">
      <c r="A25" s="6" t="s">
        <v>2</v>
      </c>
      <c r="B25" s="25">
        <v>103.4</v>
      </c>
      <c r="C25" s="25">
        <v>106</v>
      </c>
      <c r="D25" s="25">
        <v>100.4</v>
      </c>
      <c r="E25" s="25">
        <v>123.3</v>
      </c>
      <c r="F25" s="25">
        <v>115.6</v>
      </c>
      <c r="G25" s="11">
        <v>105.6</v>
      </c>
      <c r="H25" s="25">
        <v>97</v>
      </c>
      <c r="I25" s="25">
        <v>104.3</v>
      </c>
      <c r="J25" s="25">
        <v>101.9</v>
      </c>
      <c r="K25" s="25">
        <v>110.6</v>
      </c>
      <c r="L25" s="25">
        <v>103</v>
      </c>
      <c r="M25" s="4">
        <v>95.8</v>
      </c>
      <c r="N25" s="4">
        <v>100.8</v>
      </c>
      <c r="O25" s="4">
        <v>107.4</v>
      </c>
      <c r="P25" s="4">
        <v>97.9</v>
      </c>
      <c r="Q25" s="4">
        <v>96</v>
      </c>
      <c r="R25" s="4">
        <v>107.8</v>
      </c>
      <c r="S25" s="4">
        <v>112.8</v>
      </c>
      <c r="T25" s="4">
        <v>122.5</v>
      </c>
      <c r="U25" s="4">
        <v>105.5</v>
      </c>
      <c r="V25" s="4">
        <v>110.8</v>
      </c>
      <c r="W25" s="5">
        <v>104.4</v>
      </c>
      <c r="X25" s="4">
        <v>91.8</v>
      </c>
      <c r="Y25" s="4">
        <v>74.3</v>
      </c>
      <c r="Z25" s="4">
        <v>78.900000000000006</v>
      </c>
      <c r="AA25" s="4">
        <v>135.69999999999999</v>
      </c>
      <c r="AB25" s="4">
        <v>102.5</v>
      </c>
      <c r="AC25" s="4">
        <v>102.5</v>
      </c>
      <c r="AD25" s="4">
        <v>101.7</v>
      </c>
      <c r="AE25" s="4">
        <v>114.5</v>
      </c>
      <c r="AF25" s="4">
        <v>112.8</v>
      </c>
      <c r="AG25" s="39" t="s">
        <v>92</v>
      </c>
    </row>
    <row r="26" spans="1:33" ht="12.75" customHeight="1">
      <c r="A26" s="6" t="s">
        <v>1</v>
      </c>
      <c r="B26" s="25">
        <v>103.4</v>
      </c>
      <c r="C26" s="25">
        <v>106.3</v>
      </c>
      <c r="D26" s="25">
        <v>99.5</v>
      </c>
      <c r="E26" s="25">
        <v>123.2</v>
      </c>
      <c r="F26" s="25">
        <v>113.1</v>
      </c>
      <c r="G26" s="11">
        <v>106.5</v>
      </c>
      <c r="H26" s="25">
        <v>98.1</v>
      </c>
      <c r="I26" s="25">
        <v>113.3</v>
      </c>
      <c r="J26" s="25">
        <v>101.5</v>
      </c>
      <c r="K26" s="25">
        <v>109.8</v>
      </c>
      <c r="L26" s="25">
        <v>103.6</v>
      </c>
      <c r="M26" s="4">
        <v>97.6</v>
      </c>
      <c r="N26" s="4">
        <v>99.9</v>
      </c>
      <c r="O26" s="4">
        <v>107.5</v>
      </c>
      <c r="P26" s="4">
        <v>97.8</v>
      </c>
      <c r="Q26" s="4">
        <v>95.9</v>
      </c>
      <c r="R26" s="4">
        <v>107.9</v>
      </c>
      <c r="S26" s="4">
        <v>112.6</v>
      </c>
      <c r="T26" s="4">
        <v>122.5</v>
      </c>
      <c r="U26" s="4">
        <v>105.4</v>
      </c>
      <c r="V26" s="4">
        <v>107.3</v>
      </c>
      <c r="W26" s="5">
        <v>104.4</v>
      </c>
      <c r="X26" s="4">
        <v>93.8</v>
      </c>
      <c r="Y26" s="4">
        <v>78</v>
      </c>
      <c r="Z26" s="4">
        <v>78.5</v>
      </c>
      <c r="AA26" s="4">
        <v>142.19999999999999</v>
      </c>
      <c r="AB26" s="4">
        <v>102.4</v>
      </c>
      <c r="AC26" s="4">
        <v>104.8</v>
      </c>
      <c r="AD26" s="4">
        <v>101.7</v>
      </c>
      <c r="AE26" s="4">
        <v>113.2</v>
      </c>
      <c r="AF26" s="4">
        <v>111.8</v>
      </c>
      <c r="AG26" s="39" t="s">
        <v>93</v>
      </c>
    </row>
    <row r="27" spans="1:33" ht="6" customHeight="1" thickBot="1">
      <c r="A27" s="3"/>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0"/>
    </row>
    <row r="28" spans="1:33" ht="6" customHeight="1">
      <c r="A28" s="59" t="s">
        <v>66</v>
      </c>
      <c r="B28" s="24" t="s">
        <v>33</v>
      </c>
      <c r="C28" s="24" t="s">
        <v>33</v>
      </c>
      <c r="D28" s="24"/>
      <c r="E28" s="24" t="s">
        <v>33</v>
      </c>
      <c r="F28" s="55" t="s">
        <v>38</v>
      </c>
      <c r="G28" s="24" t="s">
        <v>33</v>
      </c>
      <c r="H28" s="24" t="s">
        <v>33</v>
      </c>
      <c r="I28" s="24" t="s">
        <v>33</v>
      </c>
      <c r="J28" s="55" t="s">
        <v>37</v>
      </c>
      <c r="K28" s="24" t="s">
        <v>33</v>
      </c>
      <c r="L28" s="24" t="s">
        <v>33</v>
      </c>
      <c r="M28" s="24" t="s">
        <v>33</v>
      </c>
      <c r="N28" s="55" t="s">
        <v>36</v>
      </c>
      <c r="O28" s="24" t="s">
        <v>33</v>
      </c>
      <c r="P28" s="24" t="s">
        <v>33</v>
      </c>
      <c r="Q28" s="24" t="s">
        <v>33</v>
      </c>
      <c r="R28" s="55" t="s">
        <v>35</v>
      </c>
      <c r="S28" s="24" t="s">
        <v>33</v>
      </c>
      <c r="T28" s="24" t="s">
        <v>33</v>
      </c>
      <c r="U28" s="24" t="s">
        <v>33</v>
      </c>
      <c r="V28" s="24" t="s">
        <v>33</v>
      </c>
      <c r="W28" s="55" t="s">
        <v>34</v>
      </c>
      <c r="X28" s="24" t="s">
        <v>33</v>
      </c>
      <c r="Y28" s="24" t="s">
        <v>33</v>
      </c>
      <c r="Z28" s="24" t="s">
        <v>33</v>
      </c>
      <c r="AA28" s="24" t="s">
        <v>33</v>
      </c>
      <c r="AB28" s="24" t="s">
        <v>33</v>
      </c>
      <c r="AC28" s="55" t="s">
        <v>32</v>
      </c>
      <c r="AD28" s="50" t="s">
        <v>75</v>
      </c>
      <c r="AE28" s="50" t="s">
        <v>76</v>
      </c>
      <c r="AF28" s="66" t="s">
        <v>77</v>
      </c>
      <c r="AG28" s="63" t="s">
        <v>80</v>
      </c>
    </row>
    <row r="29" spans="1:33" ht="34.5" customHeight="1">
      <c r="A29" s="60"/>
      <c r="B29" s="36" t="s">
        <v>69</v>
      </c>
      <c r="C29" s="20" t="s">
        <v>30</v>
      </c>
      <c r="D29" s="37" t="s">
        <v>78</v>
      </c>
      <c r="E29" s="22" t="s">
        <v>29</v>
      </c>
      <c r="F29" s="56"/>
      <c r="G29" s="47" t="s">
        <v>28</v>
      </c>
      <c r="H29" s="19" t="s">
        <v>27</v>
      </c>
      <c r="I29" s="22" t="s">
        <v>26</v>
      </c>
      <c r="J29" s="56"/>
      <c r="K29" s="20" t="s">
        <v>25</v>
      </c>
      <c r="L29" s="19" t="s">
        <v>24</v>
      </c>
      <c r="M29" s="21" t="s">
        <v>23</v>
      </c>
      <c r="N29" s="56"/>
      <c r="O29" s="20" t="s">
        <v>22</v>
      </c>
      <c r="P29" s="19" t="s">
        <v>21</v>
      </c>
      <c r="Q29" s="21" t="s">
        <v>20</v>
      </c>
      <c r="R29" s="56"/>
      <c r="S29" s="19" t="s">
        <v>19</v>
      </c>
      <c r="T29" s="19" t="s">
        <v>18</v>
      </c>
      <c r="U29" s="23" t="s">
        <v>68</v>
      </c>
      <c r="V29" s="22" t="s">
        <v>17</v>
      </c>
      <c r="W29" s="56"/>
      <c r="X29" s="19" t="s">
        <v>16</v>
      </c>
      <c r="Y29" s="23" t="s">
        <v>67</v>
      </c>
      <c r="Z29" s="19" t="s">
        <v>15</v>
      </c>
      <c r="AA29" s="20" t="s">
        <v>14</v>
      </c>
      <c r="AB29" s="37" t="s">
        <v>74</v>
      </c>
      <c r="AC29" s="56"/>
      <c r="AD29" s="54"/>
      <c r="AE29" s="51"/>
      <c r="AF29" s="53"/>
      <c r="AG29" s="56"/>
    </row>
    <row r="30" spans="1:33" ht="6" customHeight="1">
      <c r="A30" s="18"/>
      <c r="B30" s="15"/>
      <c r="C30" s="15"/>
      <c r="D30" s="15"/>
      <c r="E30" s="15"/>
      <c r="F30" s="15"/>
      <c r="G30" s="15"/>
      <c r="H30" s="17"/>
      <c r="I30" s="15"/>
      <c r="J30" s="17"/>
      <c r="K30" s="15"/>
      <c r="L30" s="15"/>
      <c r="M30" s="15"/>
      <c r="N30" s="15"/>
      <c r="O30" s="15"/>
      <c r="P30" s="15"/>
      <c r="Q30" s="15"/>
      <c r="R30" s="17"/>
      <c r="S30" s="17"/>
      <c r="T30" s="17"/>
      <c r="U30" s="17"/>
      <c r="V30" s="15"/>
      <c r="W30" s="17"/>
      <c r="X30" s="17"/>
      <c r="Y30" s="17"/>
      <c r="Z30" s="17"/>
      <c r="AA30" s="15"/>
      <c r="AB30" s="15"/>
      <c r="AC30" s="17"/>
      <c r="AD30" s="16"/>
      <c r="AE30" s="15"/>
      <c r="AG30" s="38"/>
    </row>
    <row r="31" spans="1:33" s="12" customFormat="1" ht="11.25">
      <c r="A31" s="10" t="s">
        <v>13</v>
      </c>
      <c r="B31" s="14">
        <v>123</v>
      </c>
      <c r="C31" s="14">
        <v>49</v>
      </c>
      <c r="D31" s="14">
        <v>33</v>
      </c>
      <c r="E31" s="14">
        <v>30</v>
      </c>
      <c r="F31" s="14">
        <v>528</v>
      </c>
      <c r="G31" s="14">
        <v>138</v>
      </c>
      <c r="H31" s="14">
        <v>80</v>
      </c>
      <c r="I31" s="14">
        <v>310</v>
      </c>
      <c r="J31" s="14">
        <v>1212</v>
      </c>
      <c r="K31" s="14">
        <v>249</v>
      </c>
      <c r="L31" s="14">
        <v>636</v>
      </c>
      <c r="M31" s="14">
        <v>328</v>
      </c>
      <c r="N31" s="14">
        <v>450</v>
      </c>
      <c r="O31" s="14">
        <v>341</v>
      </c>
      <c r="P31" s="14">
        <v>6</v>
      </c>
      <c r="Q31" s="14">
        <v>103</v>
      </c>
      <c r="R31" s="14">
        <v>1140</v>
      </c>
      <c r="S31" s="13">
        <v>139</v>
      </c>
      <c r="T31" s="13">
        <v>210</v>
      </c>
      <c r="U31" s="13">
        <v>149</v>
      </c>
      <c r="V31" s="13">
        <v>642</v>
      </c>
      <c r="W31" s="13">
        <v>523</v>
      </c>
      <c r="X31" s="13">
        <v>104</v>
      </c>
      <c r="Y31" s="13">
        <v>132</v>
      </c>
      <c r="Z31" s="13">
        <v>85</v>
      </c>
      <c r="AA31" s="13">
        <v>37</v>
      </c>
      <c r="AB31" s="13">
        <v>165</v>
      </c>
      <c r="AC31" s="13">
        <v>624</v>
      </c>
      <c r="AD31" s="13">
        <v>526</v>
      </c>
      <c r="AE31" s="13">
        <v>1248</v>
      </c>
      <c r="AF31" s="13">
        <v>422</v>
      </c>
      <c r="AG31" s="44" t="s">
        <v>81</v>
      </c>
    </row>
    <row r="32" spans="1:33" ht="18" customHeight="1">
      <c r="A32" s="7" t="s">
        <v>107</v>
      </c>
      <c r="B32" s="5">
        <v>102.3</v>
      </c>
      <c r="C32" s="5">
        <v>98.5</v>
      </c>
      <c r="D32" s="5">
        <v>100.2</v>
      </c>
      <c r="E32" s="5">
        <v>99.7</v>
      </c>
      <c r="F32" s="5">
        <v>99.5</v>
      </c>
      <c r="G32" s="5">
        <v>98.4</v>
      </c>
      <c r="H32" s="5">
        <v>99.2</v>
      </c>
      <c r="I32" s="5">
        <v>100</v>
      </c>
      <c r="J32" s="5">
        <v>101.1</v>
      </c>
      <c r="K32" s="5">
        <v>100.4</v>
      </c>
      <c r="L32" s="5">
        <v>102.4</v>
      </c>
      <c r="M32" s="5">
        <v>99.2</v>
      </c>
      <c r="N32" s="5">
        <v>99.9</v>
      </c>
      <c r="O32" s="5">
        <v>99.3</v>
      </c>
      <c r="P32" s="5">
        <v>100.1</v>
      </c>
      <c r="Q32" s="5">
        <v>101.8</v>
      </c>
      <c r="R32" s="5">
        <v>97.2</v>
      </c>
      <c r="S32" s="5">
        <v>70.599999999999994</v>
      </c>
      <c r="T32" s="5">
        <v>99.1</v>
      </c>
      <c r="U32" s="5">
        <v>100.5</v>
      </c>
      <c r="V32" s="5">
        <v>101.6</v>
      </c>
      <c r="W32" s="5">
        <v>102.8</v>
      </c>
      <c r="X32" s="5">
        <v>100.3</v>
      </c>
      <c r="Y32" s="5">
        <v>97.5</v>
      </c>
      <c r="Z32" s="5">
        <v>98.2</v>
      </c>
      <c r="AA32" s="5">
        <v>126.2</v>
      </c>
      <c r="AB32" s="5">
        <v>105.7</v>
      </c>
      <c r="AC32" s="5">
        <v>105.6</v>
      </c>
      <c r="AD32" s="5">
        <v>99.8</v>
      </c>
      <c r="AE32" s="11">
        <v>97.6</v>
      </c>
      <c r="AF32" s="5">
        <v>99.9</v>
      </c>
      <c r="AG32" s="45" t="s">
        <v>108</v>
      </c>
    </row>
    <row r="33" spans="1:33" ht="12.75" customHeight="1">
      <c r="A33" s="10">
        <v>24</v>
      </c>
      <c r="B33" s="5">
        <v>103.7</v>
      </c>
      <c r="C33" s="5">
        <v>96.8</v>
      </c>
      <c r="D33" s="5">
        <v>96.2</v>
      </c>
      <c r="E33" s="5">
        <v>99.4</v>
      </c>
      <c r="F33" s="5">
        <v>99</v>
      </c>
      <c r="G33" s="5">
        <v>96.6</v>
      </c>
      <c r="H33" s="5">
        <v>98.4</v>
      </c>
      <c r="I33" s="5">
        <v>100.2</v>
      </c>
      <c r="J33" s="5">
        <v>101.4</v>
      </c>
      <c r="K33" s="5">
        <v>100.7</v>
      </c>
      <c r="L33" s="5">
        <v>103.3</v>
      </c>
      <c r="M33" s="5">
        <v>98.2</v>
      </c>
      <c r="N33" s="5">
        <v>100.9</v>
      </c>
      <c r="O33" s="5">
        <v>99.5</v>
      </c>
      <c r="P33" s="5">
        <v>101.8</v>
      </c>
      <c r="Q33" s="5">
        <v>105.7</v>
      </c>
      <c r="R33" s="5">
        <v>95.5</v>
      </c>
      <c r="S33" s="5">
        <v>58.5</v>
      </c>
      <c r="T33" s="5">
        <v>101</v>
      </c>
      <c r="U33" s="5">
        <v>100.9</v>
      </c>
      <c r="V33" s="5">
        <v>100.4</v>
      </c>
      <c r="W33" s="5">
        <v>102.3</v>
      </c>
      <c r="X33" s="5">
        <v>100.4</v>
      </c>
      <c r="Y33" s="5">
        <v>96.6</v>
      </c>
      <c r="Z33" s="5">
        <v>96.4</v>
      </c>
      <c r="AA33" s="5">
        <v>126.2</v>
      </c>
      <c r="AB33" s="5">
        <v>105.8</v>
      </c>
      <c r="AC33" s="5">
        <v>111.6</v>
      </c>
      <c r="AD33" s="5">
        <v>100.7</v>
      </c>
      <c r="AE33" s="5">
        <v>95.9</v>
      </c>
      <c r="AF33" s="5">
        <v>99.3</v>
      </c>
      <c r="AG33" s="39" t="s">
        <v>110</v>
      </c>
    </row>
    <row r="34" spans="1:33" s="8" customFormat="1" ht="12.75" customHeight="1">
      <c r="A34" s="10">
        <v>25</v>
      </c>
      <c r="B34" s="5">
        <v>105.8</v>
      </c>
      <c r="C34" s="5">
        <v>98.2</v>
      </c>
      <c r="D34" s="5">
        <v>95.7</v>
      </c>
      <c r="E34" s="5">
        <v>100.2</v>
      </c>
      <c r="F34" s="5">
        <v>98.6</v>
      </c>
      <c r="G34" s="5">
        <v>95.6</v>
      </c>
      <c r="H34" s="5">
        <v>97.4</v>
      </c>
      <c r="I34" s="5">
        <v>100.2</v>
      </c>
      <c r="J34" s="5">
        <v>102.8</v>
      </c>
      <c r="K34" s="5">
        <v>100.8</v>
      </c>
      <c r="L34" s="5">
        <v>106</v>
      </c>
      <c r="M34" s="5">
        <v>98</v>
      </c>
      <c r="N34" s="5">
        <v>101.6</v>
      </c>
      <c r="O34" s="5">
        <v>99.5</v>
      </c>
      <c r="P34" s="5">
        <v>104.3</v>
      </c>
      <c r="Q34" s="5">
        <v>108.3</v>
      </c>
      <c r="R34" s="5">
        <v>95</v>
      </c>
      <c r="S34" s="5">
        <v>57.5</v>
      </c>
      <c r="T34" s="5">
        <v>100.1</v>
      </c>
      <c r="U34" s="5">
        <v>101.2</v>
      </c>
      <c r="V34" s="5">
        <v>100</v>
      </c>
      <c r="W34" s="5">
        <v>104.3</v>
      </c>
      <c r="X34" s="5">
        <v>100.7</v>
      </c>
      <c r="Y34" s="5">
        <v>97.7</v>
      </c>
      <c r="Z34" s="5">
        <v>103.3</v>
      </c>
      <c r="AA34" s="5">
        <v>126.2</v>
      </c>
      <c r="AB34" s="5">
        <v>107.5</v>
      </c>
      <c r="AC34" s="5">
        <v>119.3</v>
      </c>
      <c r="AD34" s="5">
        <v>101.4</v>
      </c>
      <c r="AE34" s="9">
        <v>95.5</v>
      </c>
      <c r="AF34" s="9">
        <v>98.8</v>
      </c>
      <c r="AG34" s="39" t="s">
        <v>111</v>
      </c>
    </row>
    <row r="35" spans="1:33" s="8" customFormat="1" ht="12.75" customHeight="1">
      <c r="A35" s="10">
        <v>26</v>
      </c>
      <c r="B35" s="5">
        <v>108.9</v>
      </c>
      <c r="C35" s="5">
        <v>96.3</v>
      </c>
      <c r="D35" s="5">
        <v>93.9</v>
      </c>
      <c r="E35" s="5">
        <v>103</v>
      </c>
      <c r="F35" s="5">
        <v>99.7</v>
      </c>
      <c r="G35" s="5">
        <v>97.8</v>
      </c>
      <c r="H35" s="5">
        <v>98</v>
      </c>
      <c r="I35" s="5">
        <v>100.9</v>
      </c>
      <c r="J35" s="5">
        <v>105.4</v>
      </c>
      <c r="K35" s="5">
        <v>105.8</v>
      </c>
      <c r="L35" s="5">
        <v>108.6</v>
      </c>
      <c r="M35" s="5">
        <v>99.1</v>
      </c>
      <c r="N35" s="5">
        <v>103</v>
      </c>
      <c r="O35" s="5">
        <v>100.3</v>
      </c>
      <c r="P35" s="5">
        <v>106.6</v>
      </c>
      <c r="Q35" s="5">
        <v>111.9</v>
      </c>
      <c r="R35" s="5">
        <v>97.8</v>
      </c>
      <c r="S35" s="5">
        <v>59.8</v>
      </c>
      <c r="T35" s="5">
        <v>102.2</v>
      </c>
      <c r="U35" s="5">
        <v>103.6</v>
      </c>
      <c r="V35" s="5">
        <v>103.2</v>
      </c>
      <c r="W35" s="5">
        <v>108.5</v>
      </c>
      <c r="X35" s="5">
        <v>104</v>
      </c>
      <c r="Y35" s="5">
        <v>99.2</v>
      </c>
      <c r="Z35" s="5">
        <v>110</v>
      </c>
      <c r="AA35" s="5">
        <v>130.30000000000001</v>
      </c>
      <c r="AB35" s="5">
        <v>113.2</v>
      </c>
      <c r="AC35" s="5">
        <v>126.7</v>
      </c>
      <c r="AD35" s="5">
        <v>102.8</v>
      </c>
      <c r="AE35" s="9">
        <v>98.3</v>
      </c>
      <c r="AF35" s="9">
        <v>100.1</v>
      </c>
      <c r="AG35" s="39" t="s">
        <v>112</v>
      </c>
    </row>
    <row r="36" spans="1:33" s="34" customFormat="1" ht="12.75" customHeight="1">
      <c r="A36" s="31">
        <v>27</v>
      </c>
      <c r="B36" s="33">
        <v>116.8</v>
      </c>
      <c r="C36" s="33">
        <v>103.4</v>
      </c>
      <c r="D36" s="33">
        <v>98.3</v>
      </c>
      <c r="E36" s="33">
        <v>104.7</v>
      </c>
      <c r="F36" s="33">
        <v>100.7</v>
      </c>
      <c r="G36" s="33">
        <v>100</v>
      </c>
      <c r="H36" s="33">
        <v>97.3</v>
      </c>
      <c r="I36" s="33">
        <v>101.8</v>
      </c>
      <c r="J36" s="33">
        <v>103.6</v>
      </c>
      <c r="K36" s="33">
        <v>108</v>
      </c>
      <c r="L36" s="33">
        <v>104.1</v>
      </c>
      <c r="M36" s="33">
        <v>99.5</v>
      </c>
      <c r="N36" s="33">
        <v>104.8</v>
      </c>
      <c r="O36" s="33">
        <v>102.2</v>
      </c>
      <c r="P36" s="33">
        <v>107.9</v>
      </c>
      <c r="Q36" s="33">
        <v>113.1</v>
      </c>
      <c r="R36" s="33">
        <v>99.8</v>
      </c>
      <c r="S36" s="33">
        <v>61.9</v>
      </c>
      <c r="T36" s="33">
        <v>105</v>
      </c>
      <c r="U36" s="33">
        <v>104.8</v>
      </c>
      <c r="V36" s="33">
        <v>105.1</v>
      </c>
      <c r="W36" s="33">
        <v>109.1</v>
      </c>
      <c r="X36" s="33">
        <v>105.2</v>
      </c>
      <c r="Y36" s="33">
        <v>99.6</v>
      </c>
      <c r="Z36" s="33">
        <v>113.1</v>
      </c>
      <c r="AA36" s="33">
        <v>131.6</v>
      </c>
      <c r="AB36" s="33">
        <v>112.2</v>
      </c>
      <c r="AC36" s="33">
        <v>117.3</v>
      </c>
      <c r="AD36" s="33">
        <v>104.4</v>
      </c>
      <c r="AE36" s="35">
        <v>100.3</v>
      </c>
      <c r="AF36" s="35">
        <v>100</v>
      </c>
      <c r="AG36" s="46" t="s">
        <v>113</v>
      </c>
    </row>
    <row r="37" spans="1:33" ht="18" customHeight="1">
      <c r="A37" s="7" t="s">
        <v>94</v>
      </c>
      <c r="B37" s="5">
        <v>114.9</v>
      </c>
      <c r="C37" s="5">
        <v>99.8</v>
      </c>
      <c r="D37" s="5">
        <v>94.8</v>
      </c>
      <c r="E37" s="5">
        <v>104.2</v>
      </c>
      <c r="F37" s="5">
        <v>99.9</v>
      </c>
      <c r="G37" s="5">
        <v>98.7</v>
      </c>
      <c r="H37" s="5">
        <v>96.8</v>
      </c>
      <c r="I37" s="5">
        <v>101.2</v>
      </c>
      <c r="J37" s="5">
        <v>103.7</v>
      </c>
      <c r="K37" s="5">
        <v>107.6</v>
      </c>
      <c r="L37" s="5">
        <v>104.7</v>
      </c>
      <c r="M37" s="5">
        <v>98.9</v>
      </c>
      <c r="N37" s="5">
        <v>103.9</v>
      </c>
      <c r="O37" s="5">
        <v>100.5</v>
      </c>
      <c r="P37" s="5">
        <v>107.1</v>
      </c>
      <c r="Q37" s="5">
        <v>115</v>
      </c>
      <c r="R37" s="5">
        <v>96.8</v>
      </c>
      <c r="S37" s="5">
        <v>56.2</v>
      </c>
      <c r="T37" s="5">
        <v>104.4</v>
      </c>
      <c r="U37" s="5">
        <v>104.5</v>
      </c>
      <c r="V37" s="5">
        <v>101.3</v>
      </c>
      <c r="W37" s="5">
        <v>109.3</v>
      </c>
      <c r="X37" s="5">
        <v>105.2</v>
      </c>
      <c r="Y37" s="5">
        <v>101.5</v>
      </c>
      <c r="Z37" s="5">
        <v>109.2</v>
      </c>
      <c r="AA37" s="5">
        <v>131.6</v>
      </c>
      <c r="AB37" s="5">
        <v>113.3</v>
      </c>
      <c r="AC37" s="5">
        <v>122.2</v>
      </c>
      <c r="AD37" s="5">
        <v>103.6</v>
      </c>
      <c r="AE37" s="5">
        <v>97.5</v>
      </c>
      <c r="AF37" s="5">
        <v>100</v>
      </c>
      <c r="AG37" s="39" t="s">
        <v>82</v>
      </c>
    </row>
    <row r="38" spans="1:33" ht="12.75" customHeight="1">
      <c r="A38" s="6" t="s">
        <v>95</v>
      </c>
      <c r="B38" s="5">
        <v>109.2</v>
      </c>
      <c r="C38" s="5">
        <v>99.3</v>
      </c>
      <c r="D38" s="5">
        <v>94.9</v>
      </c>
      <c r="E38" s="5">
        <v>104.2</v>
      </c>
      <c r="F38" s="5">
        <v>100</v>
      </c>
      <c r="G38" s="5">
        <v>99.1</v>
      </c>
      <c r="H38" s="5">
        <v>96.9</v>
      </c>
      <c r="I38" s="5">
        <v>101.2</v>
      </c>
      <c r="J38" s="5">
        <v>102.8</v>
      </c>
      <c r="K38" s="5">
        <v>107.4</v>
      </c>
      <c r="L38" s="5">
        <v>103</v>
      </c>
      <c r="M38" s="5">
        <v>98.9</v>
      </c>
      <c r="N38" s="5">
        <v>103.3</v>
      </c>
      <c r="O38" s="5">
        <v>100.5</v>
      </c>
      <c r="P38" s="5">
        <v>107.1</v>
      </c>
      <c r="Q38" s="5">
        <v>112.5</v>
      </c>
      <c r="R38" s="5">
        <v>97.3</v>
      </c>
      <c r="S38" s="5">
        <v>57.8</v>
      </c>
      <c r="T38" s="5">
        <v>103.8</v>
      </c>
      <c r="U38" s="5">
        <v>104.6</v>
      </c>
      <c r="V38" s="5">
        <v>102</v>
      </c>
      <c r="W38" s="5">
        <v>109.7</v>
      </c>
      <c r="X38" s="5">
        <v>105.2</v>
      </c>
      <c r="Y38" s="5">
        <v>102.1</v>
      </c>
      <c r="Z38" s="5">
        <v>110.4</v>
      </c>
      <c r="AA38" s="5">
        <v>131.6</v>
      </c>
      <c r="AB38" s="5">
        <v>113.3</v>
      </c>
      <c r="AC38" s="5">
        <v>121.1</v>
      </c>
      <c r="AD38" s="5">
        <v>103.1</v>
      </c>
      <c r="AE38" s="5">
        <v>97.8</v>
      </c>
      <c r="AF38" s="5">
        <v>100</v>
      </c>
      <c r="AG38" s="39" t="s">
        <v>83</v>
      </c>
    </row>
    <row r="39" spans="1:33" ht="12.75" customHeight="1">
      <c r="A39" s="6" t="s">
        <v>96</v>
      </c>
      <c r="B39" s="5">
        <v>108.1</v>
      </c>
      <c r="C39" s="5">
        <v>94.5</v>
      </c>
      <c r="D39" s="5">
        <v>97.9</v>
      </c>
      <c r="E39" s="5">
        <v>104.3</v>
      </c>
      <c r="F39" s="5">
        <v>100.1</v>
      </c>
      <c r="G39" s="4">
        <v>99</v>
      </c>
      <c r="H39" s="5">
        <v>97.6</v>
      </c>
      <c r="I39" s="5">
        <v>101.2</v>
      </c>
      <c r="J39" s="5">
        <v>103.8</v>
      </c>
      <c r="K39" s="5">
        <v>108.4</v>
      </c>
      <c r="L39" s="5">
        <v>104.8</v>
      </c>
      <c r="M39" s="5">
        <v>98.6</v>
      </c>
      <c r="N39" s="5">
        <v>103.3</v>
      </c>
      <c r="O39" s="5">
        <v>100.5</v>
      </c>
      <c r="P39" s="5">
        <v>107.1</v>
      </c>
      <c r="Q39" s="5">
        <v>112.5</v>
      </c>
      <c r="R39" s="5">
        <v>98.5</v>
      </c>
      <c r="S39" s="5">
        <v>57.1</v>
      </c>
      <c r="T39" s="5">
        <v>104.3</v>
      </c>
      <c r="U39" s="5">
        <v>104.6</v>
      </c>
      <c r="V39" s="5">
        <v>104.2</v>
      </c>
      <c r="W39" s="5">
        <v>109.3</v>
      </c>
      <c r="X39" s="5">
        <v>105.2</v>
      </c>
      <c r="Y39" s="5">
        <v>100.1</v>
      </c>
      <c r="Z39" s="5">
        <v>111.3</v>
      </c>
      <c r="AA39" s="5">
        <v>131.6</v>
      </c>
      <c r="AB39" s="5">
        <v>113.3</v>
      </c>
      <c r="AC39" s="5">
        <v>124.1</v>
      </c>
      <c r="AD39" s="5">
        <v>103.1</v>
      </c>
      <c r="AE39" s="5">
        <v>99.2</v>
      </c>
      <c r="AF39" s="5">
        <v>100</v>
      </c>
      <c r="AG39" s="39" t="s">
        <v>84</v>
      </c>
    </row>
    <row r="40" spans="1:33" ht="12.75" customHeight="1">
      <c r="A40" s="6" t="s">
        <v>97</v>
      </c>
      <c r="B40" s="5">
        <v>117.8</v>
      </c>
      <c r="C40" s="5">
        <v>101</v>
      </c>
      <c r="D40" s="5">
        <v>98.4</v>
      </c>
      <c r="E40" s="5">
        <v>102.5</v>
      </c>
      <c r="F40" s="5">
        <v>100.7</v>
      </c>
      <c r="G40" s="5">
        <v>99.9</v>
      </c>
      <c r="H40" s="5">
        <v>97.3</v>
      </c>
      <c r="I40" s="5">
        <v>101.8</v>
      </c>
      <c r="J40" s="5">
        <v>103.7</v>
      </c>
      <c r="K40" s="5">
        <v>107.8</v>
      </c>
      <c r="L40" s="5">
        <v>104.4</v>
      </c>
      <c r="M40" s="5">
        <v>99.3</v>
      </c>
      <c r="N40" s="5">
        <v>104.8</v>
      </c>
      <c r="O40" s="5">
        <v>102.8</v>
      </c>
      <c r="P40" s="5">
        <v>108.1</v>
      </c>
      <c r="Q40" s="5">
        <v>111.2</v>
      </c>
      <c r="R40" s="5">
        <v>98.3</v>
      </c>
      <c r="S40" s="5">
        <v>57</v>
      </c>
      <c r="T40" s="5">
        <v>104.5</v>
      </c>
      <c r="U40" s="5">
        <v>104.6</v>
      </c>
      <c r="V40" s="5">
        <v>103.8</v>
      </c>
      <c r="W40" s="5">
        <v>108.8</v>
      </c>
      <c r="X40" s="5">
        <v>105.2</v>
      </c>
      <c r="Y40" s="5">
        <v>98.4</v>
      </c>
      <c r="Z40" s="5">
        <v>113.8</v>
      </c>
      <c r="AA40" s="5">
        <v>131.6</v>
      </c>
      <c r="AB40" s="5">
        <v>111.6</v>
      </c>
      <c r="AC40" s="5">
        <v>123.4</v>
      </c>
      <c r="AD40" s="5">
        <v>104.4</v>
      </c>
      <c r="AE40" s="5">
        <v>99</v>
      </c>
      <c r="AF40" s="5">
        <v>100</v>
      </c>
      <c r="AG40" s="39" t="s">
        <v>85</v>
      </c>
    </row>
    <row r="41" spans="1:33" ht="12.75" customHeight="1">
      <c r="A41" s="6" t="s">
        <v>98</v>
      </c>
      <c r="B41" s="4">
        <v>118.6</v>
      </c>
      <c r="C41" s="4">
        <v>105.3</v>
      </c>
      <c r="D41" s="4">
        <v>94.8</v>
      </c>
      <c r="E41" s="4">
        <v>104.3</v>
      </c>
      <c r="F41" s="4">
        <v>100.8</v>
      </c>
      <c r="G41" s="4">
        <v>100.5</v>
      </c>
      <c r="H41" s="4">
        <v>97.2</v>
      </c>
      <c r="I41" s="4">
        <v>101.8</v>
      </c>
      <c r="J41" s="4">
        <v>103.9</v>
      </c>
      <c r="K41" s="5">
        <v>107.9</v>
      </c>
      <c r="L41" s="5">
        <v>104.7</v>
      </c>
      <c r="M41" s="5">
        <v>99.3</v>
      </c>
      <c r="N41" s="5">
        <v>104.8</v>
      </c>
      <c r="O41" s="5">
        <v>102.8</v>
      </c>
      <c r="P41" s="5">
        <v>108.1</v>
      </c>
      <c r="Q41" s="5">
        <v>111.2</v>
      </c>
      <c r="R41" s="5">
        <v>99.3</v>
      </c>
      <c r="S41" s="5">
        <v>58.8</v>
      </c>
      <c r="T41" s="5">
        <v>105.1</v>
      </c>
      <c r="U41" s="5">
        <v>104.6</v>
      </c>
      <c r="V41" s="5">
        <v>104.9</v>
      </c>
      <c r="W41" s="5">
        <v>109.2</v>
      </c>
      <c r="X41" s="5">
        <v>105.2</v>
      </c>
      <c r="Y41" s="5">
        <v>100</v>
      </c>
      <c r="Z41" s="5">
        <v>113.8</v>
      </c>
      <c r="AA41" s="5">
        <v>131.6</v>
      </c>
      <c r="AB41" s="5">
        <v>111.6</v>
      </c>
      <c r="AC41" s="5">
        <v>123.1</v>
      </c>
      <c r="AD41" s="5">
        <v>104.4</v>
      </c>
      <c r="AE41" s="5">
        <v>99.9</v>
      </c>
      <c r="AF41" s="5">
        <v>100</v>
      </c>
      <c r="AG41" s="39" t="s">
        <v>86</v>
      </c>
    </row>
    <row r="42" spans="1:33" ht="12.75" customHeight="1">
      <c r="A42" s="6" t="s">
        <v>99</v>
      </c>
      <c r="B42" s="4">
        <v>116.2</v>
      </c>
      <c r="C42" s="4">
        <v>103.8</v>
      </c>
      <c r="D42" s="4">
        <v>95.4</v>
      </c>
      <c r="E42" s="4">
        <v>105.5</v>
      </c>
      <c r="F42" s="4">
        <v>100.9</v>
      </c>
      <c r="G42" s="4">
        <v>100.4</v>
      </c>
      <c r="H42" s="4">
        <v>98.3</v>
      </c>
      <c r="I42" s="4">
        <v>101.8</v>
      </c>
      <c r="J42" s="4">
        <v>104.2</v>
      </c>
      <c r="K42" s="5">
        <v>107.4</v>
      </c>
      <c r="L42" s="5">
        <v>105.6</v>
      </c>
      <c r="M42" s="5">
        <v>99.3</v>
      </c>
      <c r="N42" s="5">
        <v>104.8</v>
      </c>
      <c r="O42" s="5">
        <v>102.8</v>
      </c>
      <c r="P42" s="5">
        <v>108.1</v>
      </c>
      <c r="Q42" s="5">
        <v>111.2</v>
      </c>
      <c r="R42" s="5">
        <v>99</v>
      </c>
      <c r="S42" s="5">
        <v>64.099999999999994</v>
      </c>
      <c r="T42" s="5">
        <v>103.7</v>
      </c>
      <c r="U42" s="5">
        <v>104.8</v>
      </c>
      <c r="V42" s="5">
        <v>103.7</v>
      </c>
      <c r="W42" s="5">
        <v>108.7</v>
      </c>
      <c r="X42" s="5">
        <v>105.2</v>
      </c>
      <c r="Y42" s="5">
        <v>98.3</v>
      </c>
      <c r="Z42" s="5">
        <v>113.9</v>
      </c>
      <c r="AA42" s="5">
        <v>131.6</v>
      </c>
      <c r="AB42" s="5">
        <v>111.6</v>
      </c>
      <c r="AC42" s="5">
        <v>121.3</v>
      </c>
      <c r="AD42" s="5">
        <v>104.4</v>
      </c>
      <c r="AE42" s="5">
        <v>99.5</v>
      </c>
      <c r="AF42" s="5">
        <v>100</v>
      </c>
      <c r="AG42" s="39" t="s">
        <v>87</v>
      </c>
    </row>
    <row r="43" spans="1:33" ht="18" customHeight="1">
      <c r="A43" s="6" t="s">
        <v>100</v>
      </c>
      <c r="B43" s="4">
        <v>113.3</v>
      </c>
      <c r="C43" s="4">
        <v>104.4</v>
      </c>
      <c r="D43" s="4">
        <v>95.4</v>
      </c>
      <c r="E43" s="4">
        <v>105.5</v>
      </c>
      <c r="F43" s="4">
        <v>100.9</v>
      </c>
      <c r="G43" s="4">
        <v>100.3</v>
      </c>
      <c r="H43" s="4">
        <v>98.2</v>
      </c>
      <c r="I43" s="4">
        <v>101.8</v>
      </c>
      <c r="J43" s="4">
        <v>104.6</v>
      </c>
      <c r="K43" s="5">
        <v>108.5</v>
      </c>
      <c r="L43" s="5">
        <v>105.6</v>
      </c>
      <c r="M43" s="5">
        <v>99.8</v>
      </c>
      <c r="N43" s="5">
        <v>104.8</v>
      </c>
      <c r="O43" s="5">
        <v>102.8</v>
      </c>
      <c r="P43" s="5">
        <v>108.1</v>
      </c>
      <c r="Q43" s="5">
        <v>111.2</v>
      </c>
      <c r="R43" s="5">
        <v>100.9</v>
      </c>
      <c r="S43" s="5">
        <v>63.5</v>
      </c>
      <c r="T43" s="5">
        <v>106.8</v>
      </c>
      <c r="U43" s="5">
        <v>104.8</v>
      </c>
      <c r="V43" s="5">
        <v>106.1</v>
      </c>
      <c r="W43" s="5">
        <v>109</v>
      </c>
      <c r="X43" s="5">
        <v>105.2</v>
      </c>
      <c r="Y43" s="5">
        <v>98</v>
      </c>
      <c r="Z43" s="5">
        <v>115.6</v>
      </c>
      <c r="AA43" s="5">
        <v>131.6</v>
      </c>
      <c r="AB43" s="5">
        <v>111.6</v>
      </c>
      <c r="AC43" s="5">
        <v>117.9</v>
      </c>
      <c r="AD43" s="5">
        <v>104.3</v>
      </c>
      <c r="AE43" s="5">
        <v>101.4</v>
      </c>
      <c r="AF43" s="5">
        <v>100</v>
      </c>
      <c r="AG43" s="39" t="s">
        <v>88</v>
      </c>
    </row>
    <row r="44" spans="1:33" ht="12.75" customHeight="1">
      <c r="A44" s="6" t="s">
        <v>101</v>
      </c>
      <c r="B44" s="4">
        <v>113</v>
      </c>
      <c r="C44" s="4">
        <v>104.4</v>
      </c>
      <c r="D44" s="4">
        <v>91.3</v>
      </c>
      <c r="E44" s="4">
        <v>105.5</v>
      </c>
      <c r="F44" s="4">
        <v>101</v>
      </c>
      <c r="G44" s="4">
        <v>101</v>
      </c>
      <c r="H44" s="4">
        <v>97.4</v>
      </c>
      <c r="I44" s="4">
        <v>101.8</v>
      </c>
      <c r="J44" s="4">
        <v>104.2</v>
      </c>
      <c r="K44" s="5">
        <v>109.7</v>
      </c>
      <c r="L44" s="5">
        <v>104.4</v>
      </c>
      <c r="M44" s="5">
        <v>99.8</v>
      </c>
      <c r="N44" s="5">
        <v>104.8</v>
      </c>
      <c r="O44" s="5">
        <v>102.8</v>
      </c>
      <c r="P44" s="5">
        <v>108.1</v>
      </c>
      <c r="Q44" s="5">
        <v>111.2</v>
      </c>
      <c r="R44" s="5">
        <v>102.7</v>
      </c>
      <c r="S44" s="5">
        <v>64.400000000000006</v>
      </c>
      <c r="T44" s="5">
        <v>107.3</v>
      </c>
      <c r="U44" s="5">
        <v>105</v>
      </c>
      <c r="V44" s="5">
        <v>108.9</v>
      </c>
      <c r="W44" s="5">
        <v>109.1</v>
      </c>
      <c r="X44" s="5">
        <v>105.2</v>
      </c>
      <c r="Y44" s="5">
        <v>99</v>
      </c>
      <c r="Z44" s="5">
        <v>114.4</v>
      </c>
      <c r="AA44" s="5">
        <v>131.6</v>
      </c>
      <c r="AB44" s="5">
        <v>112</v>
      </c>
      <c r="AC44" s="5">
        <v>114.2</v>
      </c>
      <c r="AD44" s="5">
        <v>104.5</v>
      </c>
      <c r="AE44" s="5">
        <v>103.3</v>
      </c>
      <c r="AF44" s="5">
        <v>100</v>
      </c>
      <c r="AG44" s="39" t="s">
        <v>89</v>
      </c>
    </row>
    <row r="45" spans="1:33" ht="12.75" customHeight="1">
      <c r="A45" s="6" t="s">
        <v>102</v>
      </c>
      <c r="B45" s="4">
        <v>121.8</v>
      </c>
      <c r="C45" s="4">
        <v>107.5</v>
      </c>
      <c r="D45" s="4">
        <v>97.1</v>
      </c>
      <c r="E45" s="4">
        <v>105.5</v>
      </c>
      <c r="F45" s="4">
        <v>100.9</v>
      </c>
      <c r="G45" s="4">
        <v>101</v>
      </c>
      <c r="H45" s="4">
        <v>97.1</v>
      </c>
      <c r="I45" s="4">
        <v>101.8</v>
      </c>
      <c r="J45" s="4">
        <v>103.6</v>
      </c>
      <c r="K45" s="5">
        <v>107.7</v>
      </c>
      <c r="L45" s="5">
        <v>103.9</v>
      </c>
      <c r="M45" s="5">
        <v>99.8</v>
      </c>
      <c r="N45" s="4">
        <v>105.7</v>
      </c>
      <c r="O45" s="4">
        <v>102.8</v>
      </c>
      <c r="P45" s="4">
        <v>108.1</v>
      </c>
      <c r="Q45" s="5">
        <v>115.2</v>
      </c>
      <c r="R45" s="5">
        <v>101.5</v>
      </c>
      <c r="S45" s="4">
        <v>67.2</v>
      </c>
      <c r="T45" s="4">
        <v>106.8</v>
      </c>
      <c r="U45" s="4">
        <v>104.9</v>
      </c>
      <c r="V45" s="4">
        <v>106.4</v>
      </c>
      <c r="W45" s="4">
        <v>109.3</v>
      </c>
      <c r="X45" s="4">
        <v>105.2</v>
      </c>
      <c r="Y45" s="4">
        <v>99.4</v>
      </c>
      <c r="Z45" s="5">
        <v>115</v>
      </c>
      <c r="AA45" s="4">
        <v>131.6</v>
      </c>
      <c r="AB45" s="4">
        <v>112</v>
      </c>
      <c r="AC45" s="5">
        <v>111.2</v>
      </c>
      <c r="AD45" s="5">
        <v>105.2</v>
      </c>
      <c r="AE45" s="4">
        <v>101.8</v>
      </c>
      <c r="AF45" s="4">
        <v>100</v>
      </c>
      <c r="AG45" s="39" t="s">
        <v>90</v>
      </c>
    </row>
    <row r="46" spans="1:33" ht="12.75" customHeight="1">
      <c r="A46" s="6" t="s">
        <v>103</v>
      </c>
      <c r="B46" s="4">
        <v>123.7</v>
      </c>
      <c r="C46" s="4">
        <v>106.6</v>
      </c>
      <c r="D46" s="4">
        <v>102.4</v>
      </c>
      <c r="E46" s="4">
        <v>105.5</v>
      </c>
      <c r="F46" s="4">
        <v>100.8</v>
      </c>
      <c r="G46" s="4">
        <v>100.1</v>
      </c>
      <c r="H46" s="4">
        <v>97.3</v>
      </c>
      <c r="I46" s="4">
        <v>102</v>
      </c>
      <c r="J46" s="4">
        <v>103.3</v>
      </c>
      <c r="K46" s="5">
        <v>107.9</v>
      </c>
      <c r="L46" s="5">
        <v>103.5</v>
      </c>
      <c r="M46" s="5">
        <v>99.7</v>
      </c>
      <c r="N46" s="4">
        <v>105.7</v>
      </c>
      <c r="O46" s="4">
        <v>102.8</v>
      </c>
      <c r="P46" s="4">
        <v>108.1</v>
      </c>
      <c r="Q46" s="5">
        <v>115.2</v>
      </c>
      <c r="R46" s="5">
        <v>101.5</v>
      </c>
      <c r="S46" s="4">
        <v>66.8</v>
      </c>
      <c r="T46" s="4">
        <v>104.9</v>
      </c>
      <c r="U46" s="4">
        <v>105.1</v>
      </c>
      <c r="V46" s="4">
        <v>107</v>
      </c>
      <c r="W46" s="4">
        <v>109.5</v>
      </c>
      <c r="X46" s="4">
        <v>105.2</v>
      </c>
      <c r="Y46" s="4">
        <v>99.7</v>
      </c>
      <c r="Z46" s="5">
        <v>115.5</v>
      </c>
      <c r="AA46" s="4">
        <v>131.6</v>
      </c>
      <c r="AB46" s="4">
        <v>112</v>
      </c>
      <c r="AC46" s="5">
        <v>110.3</v>
      </c>
      <c r="AD46" s="5">
        <v>105.2</v>
      </c>
      <c r="AE46" s="4">
        <v>101.9</v>
      </c>
      <c r="AF46" s="4">
        <v>100.1</v>
      </c>
      <c r="AG46" s="39" t="s">
        <v>91</v>
      </c>
    </row>
    <row r="47" spans="1:33" ht="12.75" customHeight="1">
      <c r="A47" s="6" t="s">
        <v>104</v>
      </c>
      <c r="B47" s="4">
        <v>124.2</v>
      </c>
      <c r="C47" s="4">
        <v>106.9</v>
      </c>
      <c r="D47" s="4">
        <v>108.1</v>
      </c>
      <c r="E47" s="4">
        <v>104.9</v>
      </c>
      <c r="F47" s="4">
        <v>101.1</v>
      </c>
      <c r="G47" s="4">
        <v>100.3</v>
      </c>
      <c r="H47" s="4">
        <v>96.9</v>
      </c>
      <c r="I47" s="4">
        <v>102.4</v>
      </c>
      <c r="J47" s="4">
        <v>103.1</v>
      </c>
      <c r="K47" s="5">
        <v>107.5</v>
      </c>
      <c r="L47" s="4">
        <v>102.9</v>
      </c>
      <c r="M47" s="4">
        <v>100</v>
      </c>
      <c r="N47" s="4">
        <v>105.7</v>
      </c>
      <c r="O47" s="4">
        <v>102.8</v>
      </c>
      <c r="P47" s="4">
        <v>108.1</v>
      </c>
      <c r="Q47" s="5">
        <v>115.2</v>
      </c>
      <c r="R47" s="5">
        <v>101</v>
      </c>
      <c r="S47" s="4">
        <v>66.099999999999994</v>
      </c>
      <c r="T47" s="4">
        <v>104</v>
      </c>
      <c r="U47" s="4">
        <v>105.1</v>
      </c>
      <c r="V47" s="4">
        <v>106.6</v>
      </c>
      <c r="W47" s="4">
        <v>108.7</v>
      </c>
      <c r="X47" s="4">
        <v>105.2</v>
      </c>
      <c r="Y47" s="4">
        <v>99</v>
      </c>
      <c r="Z47" s="5">
        <v>111.6</v>
      </c>
      <c r="AA47" s="4">
        <v>131.6</v>
      </c>
      <c r="AB47" s="4">
        <v>112</v>
      </c>
      <c r="AC47" s="5">
        <v>110</v>
      </c>
      <c r="AD47" s="5">
        <v>105.2</v>
      </c>
      <c r="AE47" s="4">
        <v>101.3</v>
      </c>
      <c r="AF47" s="4">
        <v>100.1</v>
      </c>
      <c r="AG47" s="39" t="s">
        <v>92</v>
      </c>
    </row>
    <row r="48" spans="1:33" ht="12.75" customHeight="1">
      <c r="A48" s="6" t="s">
        <v>105</v>
      </c>
      <c r="B48" s="4">
        <v>121.1</v>
      </c>
      <c r="C48" s="4">
        <v>106.9</v>
      </c>
      <c r="D48" s="4">
        <v>109.5</v>
      </c>
      <c r="E48" s="4">
        <v>104.9</v>
      </c>
      <c r="F48" s="4">
        <v>100.9</v>
      </c>
      <c r="G48" s="4">
        <v>99.9</v>
      </c>
      <c r="H48" s="4">
        <v>96.7</v>
      </c>
      <c r="I48" s="4">
        <v>102.4</v>
      </c>
      <c r="J48" s="4">
        <v>102.6</v>
      </c>
      <c r="K48" s="5">
        <v>108</v>
      </c>
      <c r="L48" s="5">
        <v>101.8</v>
      </c>
      <c r="M48" s="4">
        <v>100</v>
      </c>
      <c r="N48" s="4">
        <v>105.7</v>
      </c>
      <c r="O48" s="4">
        <v>102.8</v>
      </c>
      <c r="P48" s="4">
        <v>108.1</v>
      </c>
      <c r="Q48" s="5">
        <v>115.2</v>
      </c>
      <c r="R48" s="5">
        <v>100.7</v>
      </c>
      <c r="S48" s="4">
        <v>63.6</v>
      </c>
      <c r="T48" s="4">
        <v>104.7</v>
      </c>
      <c r="U48" s="4">
        <v>105.1</v>
      </c>
      <c r="V48" s="4">
        <v>106.4</v>
      </c>
      <c r="W48" s="4">
        <v>109</v>
      </c>
      <c r="X48" s="4">
        <v>105.2</v>
      </c>
      <c r="Y48" s="4">
        <v>99.4</v>
      </c>
      <c r="Z48" s="5">
        <v>113</v>
      </c>
      <c r="AA48" s="4">
        <v>131.6</v>
      </c>
      <c r="AB48" s="4">
        <v>112</v>
      </c>
      <c r="AC48" s="5">
        <v>108.7</v>
      </c>
      <c r="AD48" s="5">
        <v>105.5</v>
      </c>
      <c r="AE48" s="4">
        <v>101.1</v>
      </c>
      <c r="AF48" s="4">
        <v>100.1</v>
      </c>
      <c r="AG48" s="39" t="s">
        <v>93</v>
      </c>
    </row>
    <row r="49" spans="1:33" ht="6" customHeight="1" thickBot="1">
      <c r="A49" s="3"/>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40"/>
    </row>
    <row r="50" spans="1:33" ht="6" customHeight="1"/>
    <row r="51" spans="1:33" ht="11.25">
      <c r="A51" s="1" t="s">
        <v>0</v>
      </c>
    </row>
    <row r="52" spans="1:33" ht="11.25"/>
  </sheetData>
  <mergeCells count="20">
    <mergeCell ref="AG6:AG7"/>
    <mergeCell ref="AG28:AG29"/>
    <mergeCell ref="A4:AG4"/>
    <mergeCell ref="AE6:AE7"/>
    <mergeCell ref="P6:P7"/>
    <mergeCell ref="F28:F29"/>
    <mergeCell ref="R28:R29"/>
    <mergeCell ref="AF28:AF29"/>
    <mergeCell ref="S6:S7"/>
    <mergeCell ref="AC28:AC29"/>
    <mergeCell ref="AE28:AE29"/>
    <mergeCell ref="X6:X7"/>
    <mergeCell ref="AD28:AD29"/>
    <mergeCell ref="W28:W29"/>
    <mergeCell ref="A6:A7"/>
    <mergeCell ref="A28:A29"/>
    <mergeCell ref="N28:N29"/>
    <mergeCell ref="J28:J29"/>
    <mergeCell ref="B6:B7"/>
    <mergeCell ref="C6:C7"/>
  </mergeCells>
  <phoneticPr fontId="2"/>
  <pageMargins left="0.59055118110236227" right="0.59055118110236227" top="0.59055118110236227" bottom="0.59055118110236227" header="0.51181102362204722" footer="0.51181102362204722"/>
  <pageSetup paperSize="9" scale="48" fitToWidth="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zoomScaleNormal="100" zoomScaleSheetLayoutView="100" workbookViewId="0">
      <selection activeCell="D34" sqref="D34"/>
    </sheetView>
  </sheetViews>
  <sheetFormatPr defaultRowHeight="24" customHeight="1"/>
  <cols>
    <col min="1" max="1" width="5.33203125" style="260" customWidth="1"/>
    <col min="2" max="2" width="24.33203125" style="260" customWidth="1"/>
    <col min="3" max="3" width="0.6640625" style="260" customWidth="1"/>
    <col min="4" max="4" width="56.83203125" style="260" customWidth="1"/>
    <col min="5" max="5" width="7.83203125" style="260" customWidth="1"/>
    <col min="6" max="7" width="10" style="282" customWidth="1"/>
    <col min="8" max="19" width="10" style="260" customWidth="1"/>
    <col min="20" max="16384" width="9.33203125" style="260"/>
  </cols>
  <sheetData>
    <row r="1" spans="1:19" ht="17.25" customHeight="1">
      <c r="A1" s="305" t="s">
        <v>323</v>
      </c>
    </row>
    <row r="2" spans="1:19" ht="11.25" customHeight="1"/>
    <row r="3" spans="1:19" ht="17.25" customHeight="1">
      <c r="A3" s="304" t="s">
        <v>654</v>
      </c>
    </row>
    <row r="4" spans="1:19" ht="12.75" customHeight="1" thickBot="1">
      <c r="S4" s="328" t="s">
        <v>222</v>
      </c>
    </row>
    <row r="5" spans="1:19" ht="18.75" customHeight="1">
      <c r="A5" s="297" t="s">
        <v>570</v>
      </c>
      <c r="B5" s="296"/>
      <c r="C5" s="295" t="s">
        <v>569</v>
      </c>
      <c r="D5" s="295"/>
      <c r="E5" s="295" t="s">
        <v>568</v>
      </c>
      <c r="F5" s="294" t="s">
        <v>567</v>
      </c>
      <c r="G5" s="293" t="s">
        <v>566</v>
      </c>
      <c r="H5" s="57"/>
      <c r="I5" s="57"/>
      <c r="J5" s="57"/>
      <c r="K5" s="57"/>
      <c r="L5" s="57"/>
      <c r="M5" s="57"/>
      <c r="N5" s="57"/>
      <c r="O5" s="57"/>
      <c r="P5" s="57"/>
      <c r="Q5" s="57"/>
      <c r="R5" s="57"/>
      <c r="S5" s="57"/>
    </row>
    <row r="6" spans="1:19" ht="18.75" customHeight="1">
      <c r="A6" s="292"/>
      <c r="B6" s="292"/>
      <c r="C6" s="291"/>
      <c r="D6" s="291"/>
      <c r="E6" s="291"/>
      <c r="F6" s="290" t="s">
        <v>565</v>
      </c>
      <c r="G6" s="289" t="s">
        <v>565</v>
      </c>
      <c r="H6" s="288" t="s">
        <v>564</v>
      </c>
      <c r="I6" s="288" t="s">
        <v>563</v>
      </c>
      <c r="J6" s="287" t="s">
        <v>562</v>
      </c>
      <c r="K6" s="287" t="s">
        <v>561</v>
      </c>
      <c r="L6" s="287" t="s">
        <v>560</v>
      </c>
      <c r="M6" s="287" t="s">
        <v>559</v>
      </c>
      <c r="N6" s="287" t="s">
        <v>558</v>
      </c>
      <c r="O6" s="287" t="s">
        <v>557</v>
      </c>
      <c r="P6" s="287" t="s">
        <v>556</v>
      </c>
      <c r="Q6" s="287" t="s">
        <v>555</v>
      </c>
      <c r="R6" s="287" t="s">
        <v>554</v>
      </c>
      <c r="S6" s="286" t="s">
        <v>553</v>
      </c>
    </row>
    <row r="7" spans="1:19" ht="6" customHeight="1">
      <c r="A7" s="316"/>
      <c r="B7" s="347"/>
      <c r="C7" s="266"/>
      <c r="D7" s="326"/>
      <c r="E7" s="271"/>
    </row>
    <row r="8" spans="1:19" ht="24" customHeight="1">
      <c r="A8" s="268">
        <v>5301</v>
      </c>
      <c r="B8" s="267" t="s">
        <v>926</v>
      </c>
      <c r="C8" s="270"/>
      <c r="D8" s="310" t="s">
        <v>925</v>
      </c>
      <c r="E8" s="269" t="s">
        <v>530</v>
      </c>
      <c r="F8" s="273">
        <v>859</v>
      </c>
      <c r="G8" s="273">
        <v>913</v>
      </c>
      <c r="H8" s="262">
        <v>880</v>
      </c>
      <c r="I8" s="262">
        <v>880</v>
      </c>
      <c r="J8" s="262">
        <v>880</v>
      </c>
      <c r="K8" s="262">
        <v>880</v>
      </c>
      <c r="L8" s="262">
        <v>880</v>
      </c>
      <c r="M8" s="262">
        <v>880</v>
      </c>
      <c r="N8" s="262">
        <v>880</v>
      </c>
      <c r="O8" s="262">
        <v>930</v>
      </c>
      <c r="P8" s="262">
        <v>930</v>
      </c>
      <c r="Q8" s="262">
        <v>980</v>
      </c>
      <c r="R8" s="262">
        <v>980</v>
      </c>
      <c r="S8" s="262">
        <v>980</v>
      </c>
    </row>
    <row r="9" spans="1:19" ht="33" customHeight="1">
      <c r="A9" s="268">
        <v>5311</v>
      </c>
      <c r="B9" s="267" t="s">
        <v>924</v>
      </c>
      <c r="C9" s="270"/>
      <c r="D9" s="310" t="s">
        <v>923</v>
      </c>
      <c r="E9" s="269" t="s">
        <v>530</v>
      </c>
      <c r="F9" s="273">
        <v>964</v>
      </c>
      <c r="G9" s="273">
        <v>1034</v>
      </c>
      <c r="H9" s="262">
        <v>1052</v>
      </c>
      <c r="I9" s="262">
        <v>977</v>
      </c>
      <c r="J9" s="262">
        <v>1052</v>
      </c>
      <c r="K9" s="262">
        <v>977</v>
      </c>
      <c r="L9" s="262">
        <v>902</v>
      </c>
      <c r="M9" s="262">
        <v>977</v>
      </c>
      <c r="N9" s="262">
        <v>902</v>
      </c>
      <c r="O9" s="262">
        <v>1052</v>
      </c>
      <c r="P9" s="262">
        <v>1052</v>
      </c>
      <c r="Q9" s="262">
        <v>1153</v>
      </c>
      <c r="R9" s="262">
        <v>1153</v>
      </c>
      <c r="S9" s="262">
        <v>1153</v>
      </c>
    </row>
    <row r="10" spans="1:19" ht="24" customHeight="1">
      <c r="A10" s="268">
        <v>5372</v>
      </c>
      <c r="B10" s="267" t="s">
        <v>922</v>
      </c>
      <c r="C10" s="270"/>
      <c r="D10" s="310" t="s">
        <v>921</v>
      </c>
      <c r="E10" s="264" t="s">
        <v>530</v>
      </c>
      <c r="F10" s="273">
        <v>645</v>
      </c>
      <c r="G10" s="273">
        <v>657</v>
      </c>
      <c r="H10" s="262">
        <v>630</v>
      </c>
      <c r="I10" s="262">
        <v>630</v>
      </c>
      <c r="J10" s="262">
        <v>630</v>
      </c>
      <c r="K10" s="262">
        <v>630</v>
      </c>
      <c r="L10" s="262">
        <v>692</v>
      </c>
      <c r="M10" s="262">
        <v>692</v>
      </c>
      <c r="N10" s="262">
        <v>692</v>
      </c>
      <c r="O10" s="262">
        <v>628</v>
      </c>
      <c r="P10" s="262">
        <v>665</v>
      </c>
      <c r="Q10" s="262">
        <v>665</v>
      </c>
      <c r="R10" s="262">
        <v>665</v>
      </c>
      <c r="S10" s="262">
        <v>665</v>
      </c>
    </row>
    <row r="11" spans="1:19" ht="18.75" customHeight="1">
      <c r="A11" s="268">
        <v>5521</v>
      </c>
      <c r="B11" s="267" t="s">
        <v>920</v>
      </c>
      <c r="C11" s="270"/>
      <c r="D11" s="310" t="s">
        <v>919</v>
      </c>
      <c r="E11" s="264" t="s">
        <v>904</v>
      </c>
      <c r="F11" s="273">
        <v>504</v>
      </c>
      <c r="G11" s="273">
        <v>495</v>
      </c>
      <c r="H11" s="262">
        <v>492</v>
      </c>
      <c r="I11" s="262">
        <v>492</v>
      </c>
      <c r="J11" s="262">
        <v>492</v>
      </c>
      <c r="K11" s="262">
        <v>492</v>
      </c>
      <c r="L11" s="262">
        <v>492</v>
      </c>
      <c r="M11" s="262">
        <v>492</v>
      </c>
      <c r="N11" s="262">
        <v>492</v>
      </c>
      <c r="O11" s="262">
        <v>492</v>
      </c>
      <c r="P11" s="262">
        <v>483</v>
      </c>
      <c r="Q11" s="262">
        <v>502</v>
      </c>
      <c r="R11" s="262">
        <v>511</v>
      </c>
      <c r="S11" s="262">
        <v>511</v>
      </c>
    </row>
    <row r="12" spans="1:19" ht="42">
      <c r="A12" s="268">
        <v>5531</v>
      </c>
      <c r="B12" s="312" t="s">
        <v>918</v>
      </c>
      <c r="C12" s="270"/>
      <c r="D12" s="310" t="s">
        <v>917</v>
      </c>
      <c r="E12" s="264" t="s">
        <v>904</v>
      </c>
      <c r="F12" s="273">
        <v>510</v>
      </c>
      <c r="G12" s="273">
        <v>510</v>
      </c>
      <c r="H12" s="262">
        <v>510</v>
      </c>
      <c r="I12" s="262">
        <v>510</v>
      </c>
      <c r="J12" s="262">
        <v>510</v>
      </c>
      <c r="K12" s="262">
        <v>510</v>
      </c>
      <c r="L12" s="262">
        <v>510</v>
      </c>
      <c r="M12" s="262">
        <v>510</v>
      </c>
      <c r="N12" s="262">
        <v>510</v>
      </c>
      <c r="O12" s="262">
        <v>510</v>
      </c>
      <c r="P12" s="262">
        <v>510</v>
      </c>
      <c r="Q12" s="262">
        <v>510</v>
      </c>
      <c r="R12" s="262">
        <v>510</v>
      </c>
      <c r="S12" s="262">
        <v>510</v>
      </c>
    </row>
    <row r="13" spans="1:19" ht="21">
      <c r="A13" s="268">
        <v>5601</v>
      </c>
      <c r="B13" s="267" t="s">
        <v>916</v>
      </c>
      <c r="C13" s="270"/>
      <c r="D13" s="310" t="s">
        <v>915</v>
      </c>
      <c r="E13" s="264" t="s">
        <v>904</v>
      </c>
      <c r="F13" s="273">
        <v>6385</v>
      </c>
      <c r="G13" s="273">
        <v>8274</v>
      </c>
      <c r="H13" s="262">
        <v>8802</v>
      </c>
      <c r="I13" s="262">
        <v>8802</v>
      </c>
      <c r="J13" s="262">
        <v>8802</v>
      </c>
      <c r="K13" s="262">
        <v>8436</v>
      </c>
      <c r="L13" s="262">
        <v>8220</v>
      </c>
      <c r="M13" s="262">
        <v>7506</v>
      </c>
      <c r="N13" s="262">
        <v>7506</v>
      </c>
      <c r="O13" s="262">
        <v>7506</v>
      </c>
      <c r="P13" s="262">
        <v>8662</v>
      </c>
      <c r="Q13" s="262">
        <v>8350</v>
      </c>
      <c r="R13" s="262">
        <v>8350</v>
      </c>
      <c r="S13" s="262">
        <v>8350</v>
      </c>
    </row>
    <row r="14" spans="1:19" ht="24" customHeight="1">
      <c r="A14" s="268">
        <v>5611</v>
      </c>
      <c r="B14" s="267" t="s">
        <v>914</v>
      </c>
      <c r="C14" s="270"/>
      <c r="D14" s="310" t="s">
        <v>913</v>
      </c>
      <c r="E14" s="264" t="s">
        <v>904</v>
      </c>
      <c r="F14" s="273">
        <v>5327</v>
      </c>
      <c r="G14" s="273">
        <v>6090</v>
      </c>
      <c r="H14" s="262">
        <v>5600</v>
      </c>
      <c r="I14" s="262">
        <v>5600</v>
      </c>
      <c r="J14" s="262">
        <v>5020</v>
      </c>
      <c r="K14" s="262">
        <v>5886</v>
      </c>
      <c r="L14" s="262">
        <v>6372</v>
      </c>
      <c r="M14" s="262">
        <v>6372</v>
      </c>
      <c r="N14" s="262">
        <v>6372</v>
      </c>
      <c r="O14" s="262">
        <v>6372</v>
      </c>
      <c r="P14" s="262">
        <v>6372</v>
      </c>
      <c r="Q14" s="262">
        <v>6372</v>
      </c>
      <c r="R14" s="262">
        <v>6372</v>
      </c>
      <c r="S14" s="262">
        <v>6372</v>
      </c>
    </row>
    <row r="15" spans="1:19" ht="24" customHeight="1">
      <c r="A15" s="268">
        <v>5641</v>
      </c>
      <c r="B15" s="267" t="s">
        <v>912</v>
      </c>
      <c r="C15" s="270"/>
      <c r="D15" s="310" t="s">
        <v>911</v>
      </c>
      <c r="E15" s="264" t="s">
        <v>904</v>
      </c>
      <c r="F15" s="273">
        <v>2339</v>
      </c>
      <c r="G15" s="273">
        <v>2261</v>
      </c>
      <c r="H15" s="262">
        <v>2174</v>
      </c>
      <c r="I15" s="262">
        <v>2174</v>
      </c>
      <c r="J15" s="262">
        <v>2174</v>
      </c>
      <c r="K15" s="262">
        <v>2174</v>
      </c>
      <c r="L15" s="262">
        <v>2174</v>
      </c>
      <c r="M15" s="262">
        <v>2174</v>
      </c>
      <c r="N15" s="262">
        <v>2145</v>
      </c>
      <c r="O15" s="262">
        <v>2145</v>
      </c>
      <c r="P15" s="262">
        <v>2480</v>
      </c>
      <c r="Q15" s="262">
        <v>2356</v>
      </c>
      <c r="R15" s="262">
        <v>2480</v>
      </c>
      <c r="S15" s="262">
        <v>2480</v>
      </c>
    </row>
    <row r="16" spans="1:19" ht="24" customHeight="1">
      <c r="A16" s="268">
        <v>5711</v>
      </c>
      <c r="B16" s="267" t="s">
        <v>910</v>
      </c>
      <c r="C16" s="270"/>
      <c r="D16" s="310" t="s">
        <v>909</v>
      </c>
      <c r="E16" s="264" t="s">
        <v>799</v>
      </c>
      <c r="F16" s="273">
        <v>251</v>
      </c>
      <c r="G16" s="273">
        <v>226</v>
      </c>
      <c r="H16" s="262">
        <v>226</v>
      </c>
      <c r="I16" s="262">
        <v>226</v>
      </c>
      <c r="J16" s="262">
        <v>226</v>
      </c>
      <c r="K16" s="262">
        <v>221</v>
      </c>
      <c r="L16" s="262">
        <v>226</v>
      </c>
      <c r="M16" s="262">
        <v>228</v>
      </c>
      <c r="N16" s="262">
        <v>228</v>
      </c>
      <c r="O16" s="262">
        <v>228</v>
      </c>
      <c r="P16" s="262">
        <v>228</v>
      </c>
      <c r="Q16" s="262">
        <v>228</v>
      </c>
      <c r="R16" s="262">
        <v>226</v>
      </c>
      <c r="S16" s="262">
        <v>226</v>
      </c>
    </row>
    <row r="17" spans="1:19" ht="24" customHeight="1">
      <c r="A17" s="268">
        <v>5712</v>
      </c>
      <c r="B17" s="267" t="s">
        <v>908</v>
      </c>
      <c r="C17" s="270"/>
      <c r="D17" s="310" t="s">
        <v>907</v>
      </c>
      <c r="E17" s="264" t="s">
        <v>844</v>
      </c>
      <c r="F17" s="273">
        <v>1267</v>
      </c>
      <c r="G17" s="273">
        <v>1214</v>
      </c>
      <c r="H17" s="262">
        <v>1203</v>
      </c>
      <c r="I17" s="262">
        <v>1203</v>
      </c>
      <c r="J17" s="262">
        <v>1203</v>
      </c>
      <c r="K17" s="262">
        <v>1175</v>
      </c>
      <c r="L17" s="262">
        <v>1203</v>
      </c>
      <c r="M17" s="262">
        <v>1229</v>
      </c>
      <c r="N17" s="262">
        <v>1229</v>
      </c>
      <c r="O17" s="262">
        <v>1229</v>
      </c>
      <c r="P17" s="262">
        <v>1229</v>
      </c>
      <c r="Q17" s="262">
        <v>1229</v>
      </c>
      <c r="R17" s="262">
        <v>1219</v>
      </c>
      <c r="S17" s="262">
        <v>1219</v>
      </c>
    </row>
    <row r="18" spans="1:19" ht="24" customHeight="1">
      <c r="A18" s="268">
        <v>5721</v>
      </c>
      <c r="B18" s="267" t="s">
        <v>906</v>
      </c>
      <c r="C18" s="270"/>
      <c r="D18" s="310" t="s">
        <v>905</v>
      </c>
      <c r="E18" s="264" t="s">
        <v>904</v>
      </c>
      <c r="F18" s="273">
        <v>1337</v>
      </c>
      <c r="G18" s="273">
        <v>1304</v>
      </c>
      <c r="H18" s="262">
        <v>1281</v>
      </c>
      <c r="I18" s="262">
        <v>1281</v>
      </c>
      <c r="J18" s="262">
        <v>1308</v>
      </c>
      <c r="K18" s="262">
        <v>1308</v>
      </c>
      <c r="L18" s="262">
        <v>1308</v>
      </c>
      <c r="M18" s="262">
        <v>1308</v>
      </c>
      <c r="N18" s="262">
        <v>1308</v>
      </c>
      <c r="O18" s="262">
        <v>1308</v>
      </c>
      <c r="P18" s="262">
        <v>1308</v>
      </c>
      <c r="Q18" s="262">
        <v>1308</v>
      </c>
      <c r="R18" s="262">
        <v>1308</v>
      </c>
      <c r="S18" s="262">
        <v>1308</v>
      </c>
    </row>
    <row r="19" spans="1:19" ht="18.75" customHeight="1">
      <c r="A19" s="285" t="s">
        <v>903</v>
      </c>
      <c r="B19" s="284"/>
      <c r="C19" s="277"/>
      <c r="D19" s="326"/>
      <c r="E19" s="271"/>
      <c r="F19" s="276"/>
      <c r="G19" s="273"/>
      <c r="H19" s="262"/>
      <c r="I19" s="262"/>
      <c r="J19" s="262"/>
      <c r="K19" s="262"/>
      <c r="L19" s="262"/>
      <c r="M19" s="262"/>
      <c r="N19" s="262"/>
      <c r="O19" s="262"/>
      <c r="P19" s="262"/>
      <c r="Q19" s="262"/>
      <c r="R19" s="262"/>
      <c r="S19" s="262"/>
    </row>
    <row r="20" spans="1:19" ht="31.5">
      <c r="A20" s="268">
        <v>6001</v>
      </c>
      <c r="B20" s="267" t="s">
        <v>902</v>
      </c>
      <c r="C20" s="270"/>
      <c r="D20" s="310" t="s">
        <v>901</v>
      </c>
      <c r="E20" s="264" t="s">
        <v>674</v>
      </c>
      <c r="F20" s="273">
        <v>1596</v>
      </c>
      <c r="G20" s="273">
        <v>1746</v>
      </c>
      <c r="H20" s="262">
        <v>1599</v>
      </c>
      <c r="I20" s="262">
        <v>1599</v>
      </c>
      <c r="J20" s="262">
        <v>1599</v>
      </c>
      <c r="K20" s="262">
        <v>1599</v>
      </c>
      <c r="L20" s="262">
        <v>1620</v>
      </c>
      <c r="M20" s="262">
        <v>1620</v>
      </c>
      <c r="N20" s="262">
        <v>1628</v>
      </c>
      <c r="O20" s="262">
        <v>1734</v>
      </c>
      <c r="P20" s="262">
        <v>1808</v>
      </c>
      <c r="Q20" s="262">
        <v>1755</v>
      </c>
      <c r="R20" s="262">
        <v>1755</v>
      </c>
      <c r="S20" s="262">
        <v>1676</v>
      </c>
    </row>
    <row r="21" spans="1:19" ht="31.5">
      <c r="A21" s="268">
        <v>6012</v>
      </c>
      <c r="B21" s="267" t="s">
        <v>900</v>
      </c>
      <c r="C21" s="270"/>
      <c r="D21" s="310" t="s">
        <v>899</v>
      </c>
      <c r="E21" s="264" t="s">
        <v>884</v>
      </c>
      <c r="F21" s="273">
        <v>1572</v>
      </c>
      <c r="G21" s="273">
        <v>1808</v>
      </c>
      <c r="H21" s="262">
        <v>1574</v>
      </c>
      <c r="I21" s="262">
        <v>1609</v>
      </c>
      <c r="J21" s="262">
        <v>1609</v>
      </c>
      <c r="K21" s="262">
        <v>1672</v>
      </c>
      <c r="L21" s="262">
        <v>1808</v>
      </c>
      <c r="M21" s="262">
        <v>1808</v>
      </c>
      <c r="N21" s="262">
        <v>1808</v>
      </c>
      <c r="O21" s="262">
        <v>1808</v>
      </c>
      <c r="P21" s="262">
        <v>1808</v>
      </c>
      <c r="Q21" s="262">
        <v>1808</v>
      </c>
      <c r="R21" s="262">
        <v>1808</v>
      </c>
      <c r="S21" s="262">
        <v>1808</v>
      </c>
    </row>
    <row r="22" spans="1:19" ht="30" customHeight="1">
      <c r="A22" s="268">
        <v>6021</v>
      </c>
      <c r="B22" s="267" t="s">
        <v>898</v>
      </c>
      <c r="C22" s="270"/>
      <c r="D22" s="310" t="s">
        <v>897</v>
      </c>
      <c r="E22" s="264" t="s">
        <v>674</v>
      </c>
      <c r="F22" s="273">
        <v>2211</v>
      </c>
      <c r="G22" s="273">
        <v>2265</v>
      </c>
      <c r="H22" s="262">
        <v>2299</v>
      </c>
      <c r="I22" s="262">
        <v>2299</v>
      </c>
      <c r="J22" s="262">
        <v>2299</v>
      </c>
      <c r="K22" s="262">
        <v>2299</v>
      </c>
      <c r="L22" s="262">
        <v>2299</v>
      </c>
      <c r="M22" s="262">
        <v>2299</v>
      </c>
      <c r="N22" s="262">
        <v>2212</v>
      </c>
      <c r="O22" s="262">
        <v>2289</v>
      </c>
      <c r="P22" s="262">
        <v>2212</v>
      </c>
      <c r="Q22" s="262">
        <v>2212</v>
      </c>
      <c r="R22" s="262">
        <v>2289</v>
      </c>
      <c r="S22" s="262">
        <v>2169</v>
      </c>
    </row>
    <row r="23" spans="1:19" ht="24" customHeight="1">
      <c r="A23" s="268">
        <v>6031</v>
      </c>
      <c r="B23" s="267" t="s">
        <v>896</v>
      </c>
      <c r="C23" s="270"/>
      <c r="D23" s="310" t="s">
        <v>895</v>
      </c>
      <c r="E23" s="269" t="s">
        <v>884</v>
      </c>
      <c r="F23" s="273">
        <v>1022</v>
      </c>
      <c r="G23" s="273">
        <v>1036</v>
      </c>
      <c r="H23" s="262">
        <v>1044</v>
      </c>
      <c r="I23" s="262">
        <v>1044</v>
      </c>
      <c r="J23" s="262">
        <v>1044</v>
      </c>
      <c r="K23" s="262">
        <v>1032</v>
      </c>
      <c r="L23" s="262">
        <v>1032</v>
      </c>
      <c r="M23" s="262">
        <v>1032</v>
      </c>
      <c r="N23" s="262">
        <v>1032</v>
      </c>
      <c r="O23" s="262">
        <v>1032</v>
      </c>
      <c r="P23" s="262">
        <v>1044</v>
      </c>
      <c r="Q23" s="262">
        <v>1032</v>
      </c>
      <c r="R23" s="262">
        <v>1032</v>
      </c>
      <c r="S23" s="262">
        <v>1032</v>
      </c>
    </row>
    <row r="24" spans="1:19" ht="24" customHeight="1">
      <c r="A24" s="268">
        <v>6062</v>
      </c>
      <c r="B24" s="267" t="s">
        <v>894</v>
      </c>
      <c r="C24" s="270"/>
      <c r="D24" s="310" t="s">
        <v>893</v>
      </c>
      <c r="E24" s="269" t="s">
        <v>533</v>
      </c>
      <c r="F24" s="273">
        <v>397</v>
      </c>
      <c r="G24" s="273">
        <v>393</v>
      </c>
      <c r="H24" s="262">
        <v>392</v>
      </c>
      <c r="I24" s="262">
        <v>393</v>
      </c>
      <c r="J24" s="262">
        <v>393</v>
      </c>
      <c r="K24" s="262">
        <v>393</v>
      </c>
      <c r="L24" s="262">
        <v>393</v>
      </c>
      <c r="M24" s="262">
        <v>393</v>
      </c>
      <c r="N24" s="262">
        <v>393</v>
      </c>
      <c r="O24" s="262">
        <v>393</v>
      </c>
      <c r="P24" s="262">
        <v>393</v>
      </c>
      <c r="Q24" s="262">
        <v>393</v>
      </c>
      <c r="R24" s="262">
        <v>393</v>
      </c>
      <c r="S24" s="262">
        <v>403</v>
      </c>
    </row>
    <row r="25" spans="1:19" ht="21">
      <c r="A25" s="268">
        <v>6101</v>
      </c>
      <c r="B25" s="267" t="s">
        <v>892</v>
      </c>
      <c r="C25" s="270"/>
      <c r="D25" s="310" t="s">
        <v>891</v>
      </c>
      <c r="E25" s="269" t="s">
        <v>890</v>
      </c>
      <c r="F25" s="262">
        <v>176</v>
      </c>
      <c r="G25" s="273">
        <v>175</v>
      </c>
      <c r="H25" s="262">
        <v>170</v>
      </c>
      <c r="I25" s="262">
        <v>172</v>
      </c>
      <c r="J25" s="262">
        <v>176</v>
      </c>
      <c r="K25" s="262">
        <v>177</v>
      </c>
      <c r="L25" s="262">
        <v>173</v>
      </c>
      <c r="M25" s="262">
        <v>177</v>
      </c>
      <c r="N25" s="262">
        <v>183</v>
      </c>
      <c r="O25" s="262">
        <v>181</v>
      </c>
      <c r="P25" s="262">
        <v>177</v>
      </c>
      <c r="Q25" s="262">
        <v>178</v>
      </c>
      <c r="R25" s="262">
        <v>167</v>
      </c>
      <c r="S25" s="262">
        <v>170</v>
      </c>
    </row>
    <row r="26" spans="1:19" ht="24" customHeight="1">
      <c r="A26" s="268">
        <v>6141</v>
      </c>
      <c r="B26" s="267" t="s">
        <v>889</v>
      </c>
      <c r="C26" s="275"/>
      <c r="D26" s="310" t="s">
        <v>888</v>
      </c>
      <c r="E26" s="269" t="s">
        <v>887</v>
      </c>
      <c r="F26" s="273">
        <v>297</v>
      </c>
      <c r="G26" s="273">
        <v>295</v>
      </c>
      <c r="H26" s="262">
        <v>293</v>
      </c>
      <c r="I26" s="262">
        <v>291</v>
      </c>
      <c r="J26" s="262">
        <v>287</v>
      </c>
      <c r="K26" s="262">
        <v>294</v>
      </c>
      <c r="L26" s="262">
        <v>295</v>
      </c>
      <c r="M26" s="262">
        <v>288</v>
      </c>
      <c r="N26" s="262">
        <v>296</v>
      </c>
      <c r="O26" s="262">
        <v>294</v>
      </c>
      <c r="P26" s="262">
        <v>301</v>
      </c>
      <c r="Q26" s="262">
        <v>302</v>
      </c>
      <c r="R26" s="262">
        <v>298</v>
      </c>
      <c r="S26" s="262">
        <v>296</v>
      </c>
    </row>
    <row r="27" spans="1:19" ht="33" customHeight="1">
      <c r="A27" s="268">
        <v>6161</v>
      </c>
      <c r="B27" s="267" t="s">
        <v>886</v>
      </c>
      <c r="C27" s="270"/>
      <c r="D27" s="310" t="s">
        <v>885</v>
      </c>
      <c r="E27" s="269" t="s">
        <v>884</v>
      </c>
      <c r="F27" s="273">
        <v>3734</v>
      </c>
      <c r="G27" s="273">
        <v>3740</v>
      </c>
      <c r="H27" s="262">
        <v>3740</v>
      </c>
      <c r="I27" s="262">
        <v>3740</v>
      </c>
      <c r="J27" s="262">
        <v>3740</v>
      </c>
      <c r="K27" s="262">
        <v>3740</v>
      </c>
      <c r="L27" s="262">
        <v>3740</v>
      </c>
      <c r="M27" s="262">
        <v>3740</v>
      </c>
      <c r="N27" s="262">
        <v>3740</v>
      </c>
      <c r="O27" s="262">
        <v>3740</v>
      </c>
      <c r="P27" s="262">
        <v>3740</v>
      </c>
      <c r="Q27" s="262">
        <v>3740</v>
      </c>
      <c r="R27" s="262">
        <v>3740</v>
      </c>
      <c r="S27" s="262">
        <v>3740</v>
      </c>
    </row>
    <row r="28" spans="1:19" ht="18" customHeight="1">
      <c r="A28" s="285" t="s">
        <v>883</v>
      </c>
      <c r="B28" s="284"/>
      <c r="C28" s="277"/>
      <c r="D28" s="326"/>
      <c r="E28" s="264"/>
      <c r="F28" s="276"/>
      <c r="G28" s="273"/>
      <c r="H28" s="262"/>
      <c r="I28" s="262"/>
      <c r="J28" s="262"/>
      <c r="K28" s="262"/>
      <c r="L28" s="262"/>
      <c r="M28" s="262"/>
      <c r="N28" s="262"/>
      <c r="O28" s="262"/>
      <c r="P28" s="262"/>
      <c r="Q28" s="262"/>
      <c r="R28" s="262"/>
      <c r="S28" s="262"/>
    </row>
    <row r="29" spans="1:19" ht="24" customHeight="1">
      <c r="A29" s="268">
        <v>7691</v>
      </c>
      <c r="B29" s="346" t="s">
        <v>882</v>
      </c>
      <c r="C29" s="270"/>
      <c r="D29" s="310" t="s">
        <v>881</v>
      </c>
      <c r="E29" s="264" t="s">
        <v>876</v>
      </c>
      <c r="F29" s="261" t="s">
        <v>265</v>
      </c>
      <c r="G29" s="273">
        <v>278</v>
      </c>
      <c r="H29" s="262">
        <v>278</v>
      </c>
      <c r="I29" s="262">
        <v>278</v>
      </c>
      <c r="J29" s="262">
        <v>278</v>
      </c>
      <c r="K29" s="262">
        <v>278</v>
      </c>
      <c r="L29" s="262">
        <v>278</v>
      </c>
      <c r="M29" s="262">
        <v>278</v>
      </c>
      <c r="N29" s="262">
        <v>278</v>
      </c>
      <c r="O29" s="262">
        <v>278</v>
      </c>
      <c r="P29" s="262">
        <v>278</v>
      </c>
      <c r="Q29" s="262">
        <v>278</v>
      </c>
      <c r="R29" s="262">
        <v>278</v>
      </c>
      <c r="S29" s="262">
        <v>278</v>
      </c>
    </row>
    <row r="30" spans="1:19" ht="21">
      <c r="A30" s="268">
        <v>7701</v>
      </c>
      <c r="B30" s="267" t="s">
        <v>880</v>
      </c>
      <c r="C30" s="270"/>
      <c r="D30" s="310" t="s">
        <v>879</v>
      </c>
      <c r="E30" s="264" t="s">
        <v>876</v>
      </c>
      <c r="F30" s="261" t="s">
        <v>265</v>
      </c>
      <c r="G30" s="273">
        <v>380</v>
      </c>
      <c r="H30" s="262">
        <v>380</v>
      </c>
      <c r="I30" s="262">
        <v>380</v>
      </c>
      <c r="J30" s="262">
        <v>380</v>
      </c>
      <c r="K30" s="262">
        <v>380</v>
      </c>
      <c r="L30" s="262">
        <v>380</v>
      </c>
      <c r="M30" s="262">
        <v>380</v>
      </c>
      <c r="N30" s="262">
        <v>380</v>
      </c>
      <c r="O30" s="262">
        <v>380</v>
      </c>
      <c r="P30" s="262">
        <v>380</v>
      </c>
      <c r="Q30" s="262">
        <v>380</v>
      </c>
      <c r="R30" s="262">
        <v>380</v>
      </c>
      <c r="S30" s="262">
        <v>380</v>
      </c>
    </row>
    <row r="31" spans="1:19" ht="18.75" customHeight="1">
      <c r="A31" s="268">
        <v>7711</v>
      </c>
      <c r="B31" s="267" t="s">
        <v>878</v>
      </c>
      <c r="C31" s="275"/>
      <c r="D31" s="310" t="s">
        <v>877</v>
      </c>
      <c r="E31" s="264" t="s">
        <v>876</v>
      </c>
      <c r="F31" s="261" t="s">
        <v>265</v>
      </c>
      <c r="G31" s="273">
        <v>1360</v>
      </c>
      <c r="H31" s="262">
        <v>1360</v>
      </c>
      <c r="I31" s="262">
        <v>1360</v>
      </c>
      <c r="J31" s="262">
        <v>1360</v>
      </c>
      <c r="K31" s="262">
        <v>1360</v>
      </c>
      <c r="L31" s="262">
        <v>1360</v>
      </c>
      <c r="M31" s="262">
        <v>1360</v>
      </c>
      <c r="N31" s="262">
        <v>1360</v>
      </c>
      <c r="O31" s="262">
        <v>1360</v>
      </c>
      <c r="P31" s="262">
        <v>1360</v>
      </c>
      <c r="Q31" s="262">
        <v>1360</v>
      </c>
      <c r="R31" s="262">
        <v>1360</v>
      </c>
      <c r="S31" s="262">
        <v>1360</v>
      </c>
    </row>
    <row r="32" spans="1:19" s="252" customFormat="1" ht="6" customHeight="1" thickBot="1">
      <c r="A32" s="259"/>
      <c r="B32" s="258"/>
      <c r="C32" s="345"/>
      <c r="D32" s="307"/>
      <c r="E32" s="255"/>
      <c r="F32" s="253"/>
      <c r="G32" s="253"/>
      <c r="H32" s="253"/>
      <c r="I32" s="253"/>
      <c r="J32" s="253"/>
      <c r="K32" s="253"/>
      <c r="L32" s="253"/>
      <c r="M32" s="253"/>
      <c r="N32" s="253"/>
      <c r="O32" s="253"/>
      <c r="P32" s="253"/>
      <c r="Q32" s="253"/>
      <c r="R32" s="253"/>
      <c r="S32" s="253"/>
    </row>
    <row r="33" spans="1:1" ht="24" customHeight="1">
      <c r="A33" s="260" t="s">
        <v>575</v>
      </c>
    </row>
  </sheetData>
  <mergeCells count="6">
    <mergeCell ref="G5:S5"/>
    <mergeCell ref="A19:B19"/>
    <mergeCell ref="A28:B28"/>
    <mergeCell ref="A5:B6"/>
    <mergeCell ref="C5:D6"/>
    <mergeCell ref="E5:E6"/>
  </mergeCells>
  <phoneticPr fontId="2"/>
  <printOptions horizontalCentered="1"/>
  <pageMargins left="0.59055118110236227" right="0.59055118110236227" top="0.59055118110236227" bottom="0.59055118110236227" header="0.51181102362204722" footer="0.51181102362204722"/>
  <pageSetup paperSize="9" scale="69" orientation="landscape" r:id="rId1"/>
  <headerFooter scaleWithDoc="0" alignWithMargins="0"/>
  <colBreaks count="1" manualBreakCount="1">
    <brk id="1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zoomScaleNormal="100" zoomScaleSheetLayoutView="100" workbookViewId="0">
      <selection activeCell="L18" sqref="L18"/>
    </sheetView>
  </sheetViews>
  <sheetFormatPr defaultRowHeight="24" customHeight="1"/>
  <cols>
    <col min="1" max="1" width="5.33203125" style="260" customWidth="1"/>
    <col min="2" max="2" width="24.33203125" style="260" customWidth="1"/>
    <col min="3" max="3" width="0.83203125" style="260" customWidth="1"/>
    <col min="4" max="4" width="56.83203125" style="260" customWidth="1"/>
    <col min="5" max="5" width="7.83203125" style="260" customWidth="1"/>
    <col min="6" max="7" width="10" style="282" customWidth="1"/>
    <col min="8" max="19" width="10" style="260" customWidth="1"/>
    <col min="20" max="16384" width="9.33203125" style="260"/>
  </cols>
  <sheetData>
    <row r="1" spans="1:19" ht="17.25" customHeight="1">
      <c r="A1" s="305" t="s">
        <v>323</v>
      </c>
    </row>
    <row r="2" spans="1:19" ht="11.25" customHeight="1"/>
    <row r="3" spans="1:19" ht="17.25" customHeight="1">
      <c r="A3" s="304" t="s">
        <v>654</v>
      </c>
    </row>
    <row r="4" spans="1:19" ht="12.75" customHeight="1" thickBot="1">
      <c r="S4" s="328" t="s">
        <v>222</v>
      </c>
    </row>
    <row r="5" spans="1:19" ht="18" customHeight="1">
      <c r="A5" s="297" t="s">
        <v>570</v>
      </c>
      <c r="B5" s="296"/>
      <c r="C5" s="295" t="s">
        <v>569</v>
      </c>
      <c r="D5" s="295"/>
      <c r="E5" s="295" t="s">
        <v>568</v>
      </c>
      <c r="F5" s="294" t="s">
        <v>567</v>
      </c>
      <c r="G5" s="293" t="s">
        <v>566</v>
      </c>
      <c r="H5" s="57"/>
      <c r="I5" s="57"/>
      <c r="J5" s="57"/>
      <c r="K5" s="57"/>
      <c r="L5" s="57"/>
      <c r="M5" s="57"/>
      <c r="N5" s="57"/>
      <c r="O5" s="57"/>
      <c r="P5" s="57"/>
      <c r="Q5" s="57"/>
      <c r="R5" s="57"/>
      <c r="S5" s="57"/>
    </row>
    <row r="6" spans="1:19" ht="18" customHeight="1">
      <c r="A6" s="292"/>
      <c r="B6" s="292"/>
      <c r="C6" s="291"/>
      <c r="D6" s="291"/>
      <c r="E6" s="291"/>
      <c r="F6" s="290" t="s">
        <v>565</v>
      </c>
      <c r="G6" s="289" t="s">
        <v>565</v>
      </c>
      <c r="H6" s="288" t="s">
        <v>564</v>
      </c>
      <c r="I6" s="288" t="s">
        <v>563</v>
      </c>
      <c r="J6" s="287" t="s">
        <v>562</v>
      </c>
      <c r="K6" s="287" t="s">
        <v>561</v>
      </c>
      <c r="L6" s="287" t="s">
        <v>560</v>
      </c>
      <c r="M6" s="287" t="s">
        <v>559</v>
      </c>
      <c r="N6" s="287" t="s">
        <v>558</v>
      </c>
      <c r="O6" s="287" t="s">
        <v>557</v>
      </c>
      <c r="P6" s="287" t="s">
        <v>556</v>
      </c>
      <c r="Q6" s="287" t="s">
        <v>555</v>
      </c>
      <c r="R6" s="287" t="s">
        <v>554</v>
      </c>
      <c r="S6" s="286" t="s">
        <v>553</v>
      </c>
    </row>
    <row r="7" spans="1:19" ht="6" customHeight="1">
      <c r="A7" s="316"/>
      <c r="B7" s="347"/>
      <c r="C7" s="266"/>
      <c r="D7" s="326"/>
      <c r="E7" s="271"/>
    </row>
    <row r="8" spans="1:19" ht="24" customHeight="1">
      <c r="A8" s="268">
        <v>7201</v>
      </c>
      <c r="B8" s="312" t="s">
        <v>1013</v>
      </c>
      <c r="C8" s="270"/>
      <c r="D8" s="310" t="s">
        <v>1012</v>
      </c>
      <c r="E8" s="269" t="s">
        <v>968</v>
      </c>
      <c r="F8" s="273">
        <v>34009</v>
      </c>
      <c r="G8" s="273">
        <v>37268</v>
      </c>
      <c r="H8" s="262">
        <v>32567</v>
      </c>
      <c r="I8" s="262">
        <v>32567</v>
      </c>
      <c r="J8" s="262">
        <v>32567</v>
      </c>
      <c r="K8" s="262">
        <v>32567</v>
      </c>
      <c r="L8" s="262">
        <v>32817</v>
      </c>
      <c r="M8" s="262">
        <v>32817</v>
      </c>
      <c r="N8" s="262">
        <v>36687</v>
      </c>
      <c r="O8" s="262">
        <v>38216</v>
      </c>
      <c r="P8" s="262">
        <v>44102</v>
      </c>
      <c r="Q8" s="262">
        <v>44102</v>
      </c>
      <c r="R8" s="262">
        <v>44102</v>
      </c>
      <c r="S8" s="262">
        <v>44102</v>
      </c>
    </row>
    <row r="9" spans="1:19" ht="24" customHeight="1">
      <c r="A9" s="268">
        <v>7301</v>
      </c>
      <c r="B9" s="267" t="s">
        <v>1011</v>
      </c>
      <c r="C9" s="327"/>
      <c r="D9" s="310" t="s">
        <v>1010</v>
      </c>
      <c r="E9" s="269" t="s">
        <v>1009</v>
      </c>
      <c r="F9" s="273">
        <v>159</v>
      </c>
      <c r="G9" s="273">
        <v>132</v>
      </c>
      <c r="H9" s="262">
        <v>136</v>
      </c>
      <c r="I9" s="262">
        <v>128</v>
      </c>
      <c r="J9" s="262">
        <v>136</v>
      </c>
      <c r="K9" s="262">
        <v>134</v>
      </c>
      <c r="L9" s="262">
        <v>136</v>
      </c>
      <c r="M9" s="262">
        <v>139</v>
      </c>
      <c r="N9" s="262">
        <v>138</v>
      </c>
      <c r="O9" s="262">
        <v>132</v>
      </c>
      <c r="P9" s="262">
        <v>130</v>
      </c>
      <c r="Q9" s="262">
        <v>128</v>
      </c>
      <c r="R9" s="262">
        <v>126</v>
      </c>
      <c r="S9" s="262">
        <v>120</v>
      </c>
    </row>
    <row r="10" spans="1:19" ht="24" customHeight="1">
      <c r="A10" s="268">
        <v>7342</v>
      </c>
      <c r="B10" s="267" t="s">
        <v>1008</v>
      </c>
      <c r="C10" s="270"/>
      <c r="D10" s="310" t="s">
        <v>1007</v>
      </c>
      <c r="E10" s="269" t="s">
        <v>952</v>
      </c>
      <c r="F10" s="273">
        <v>14817</v>
      </c>
      <c r="G10" s="273">
        <v>14867</v>
      </c>
      <c r="H10" s="262">
        <v>14867</v>
      </c>
      <c r="I10" s="262">
        <v>14867</v>
      </c>
      <c r="J10" s="262">
        <v>14867</v>
      </c>
      <c r="K10" s="262">
        <v>14867</v>
      </c>
      <c r="L10" s="262">
        <v>14867</v>
      </c>
      <c r="M10" s="262">
        <v>14867</v>
      </c>
      <c r="N10" s="262">
        <v>14867</v>
      </c>
      <c r="O10" s="262">
        <v>14867</v>
      </c>
      <c r="P10" s="262">
        <v>14867</v>
      </c>
      <c r="Q10" s="262">
        <v>14867</v>
      </c>
      <c r="R10" s="262">
        <v>14867</v>
      </c>
      <c r="S10" s="262">
        <v>14867</v>
      </c>
    </row>
    <row r="11" spans="1:19" ht="18.75" customHeight="1">
      <c r="A11" s="268">
        <v>7343</v>
      </c>
      <c r="B11" s="267" t="s">
        <v>1006</v>
      </c>
      <c r="C11" s="270"/>
      <c r="D11" s="310" t="s">
        <v>1005</v>
      </c>
      <c r="E11" s="269" t="s">
        <v>1004</v>
      </c>
      <c r="F11" s="273">
        <v>267</v>
      </c>
      <c r="G11" s="273">
        <v>267</v>
      </c>
      <c r="H11" s="262">
        <v>267</v>
      </c>
      <c r="I11" s="262">
        <v>267</v>
      </c>
      <c r="J11" s="262">
        <v>267</v>
      </c>
      <c r="K11" s="262">
        <v>267</v>
      </c>
      <c r="L11" s="262">
        <v>267</v>
      </c>
      <c r="M11" s="262">
        <v>267</v>
      </c>
      <c r="N11" s="262">
        <v>267</v>
      </c>
      <c r="O11" s="262">
        <v>267</v>
      </c>
      <c r="P11" s="262">
        <v>267</v>
      </c>
      <c r="Q11" s="262">
        <v>267</v>
      </c>
      <c r="R11" s="262">
        <v>267</v>
      </c>
      <c r="S11" s="262">
        <v>267</v>
      </c>
    </row>
    <row r="12" spans="1:19" ht="24" customHeight="1">
      <c r="A12" s="268">
        <v>7413</v>
      </c>
      <c r="B12" s="267" t="s">
        <v>1003</v>
      </c>
      <c r="C12" s="327"/>
      <c r="D12" s="310" t="s">
        <v>1002</v>
      </c>
      <c r="E12" s="269" t="s">
        <v>952</v>
      </c>
      <c r="F12" s="273">
        <v>1822</v>
      </c>
      <c r="G12" s="273">
        <v>1838</v>
      </c>
      <c r="H12" s="262">
        <v>1838</v>
      </c>
      <c r="I12" s="262">
        <v>1838</v>
      </c>
      <c r="J12" s="262">
        <v>1838</v>
      </c>
      <c r="K12" s="262">
        <v>1838</v>
      </c>
      <c r="L12" s="262">
        <v>1838</v>
      </c>
      <c r="M12" s="262">
        <v>1838</v>
      </c>
      <c r="N12" s="262">
        <v>1838</v>
      </c>
      <c r="O12" s="262">
        <v>1838</v>
      </c>
      <c r="P12" s="262">
        <v>1838</v>
      </c>
      <c r="Q12" s="262">
        <v>1838</v>
      </c>
      <c r="R12" s="262">
        <v>1838</v>
      </c>
      <c r="S12" s="262">
        <v>1838</v>
      </c>
    </row>
    <row r="13" spans="1:19" ht="18.75" customHeight="1">
      <c r="A13" s="285" t="s">
        <v>1001</v>
      </c>
      <c r="B13" s="284"/>
      <c r="C13" s="277"/>
      <c r="D13" s="326"/>
      <c r="E13" s="264"/>
      <c r="F13" s="276"/>
      <c r="G13" s="273"/>
    </row>
    <row r="14" spans="1:19" ht="18.75" customHeight="1">
      <c r="A14" s="268">
        <v>8001</v>
      </c>
      <c r="B14" s="267" t="s">
        <v>1000</v>
      </c>
      <c r="C14" s="270"/>
      <c r="D14" s="310" t="s">
        <v>999</v>
      </c>
      <c r="E14" s="269" t="s">
        <v>990</v>
      </c>
      <c r="F14" s="273">
        <v>2480</v>
      </c>
      <c r="G14" s="273">
        <v>2510</v>
      </c>
      <c r="H14" s="276">
        <v>2480</v>
      </c>
      <c r="I14" s="276">
        <v>2480</v>
      </c>
      <c r="J14" s="276">
        <v>2480</v>
      </c>
      <c r="K14" s="276">
        <v>2520</v>
      </c>
      <c r="L14" s="276">
        <v>2520</v>
      </c>
      <c r="M14" s="276">
        <v>2520</v>
      </c>
      <c r="N14" s="276">
        <v>2520</v>
      </c>
      <c r="O14" s="276">
        <v>2520</v>
      </c>
      <c r="P14" s="276">
        <v>2520</v>
      </c>
      <c r="Q14" s="276">
        <v>2520</v>
      </c>
      <c r="R14" s="276">
        <v>2520</v>
      </c>
      <c r="S14" s="276">
        <v>2520</v>
      </c>
    </row>
    <row r="15" spans="1:19" ht="18.75" customHeight="1">
      <c r="A15" s="268">
        <v>8002</v>
      </c>
      <c r="B15" s="267" t="s">
        <v>998</v>
      </c>
      <c r="C15" s="270"/>
      <c r="D15" s="310" t="s">
        <v>997</v>
      </c>
      <c r="E15" s="269" t="s">
        <v>990</v>
      </c>
      <c r="F15" s="273">
        <v>2368</v>
      </c>
      <c r="G15" s="273">
        <v>2368</v>
      </c>
      <c r="H15" s="276">
        <v>2368</v>
      </c>
      <c r="I15" s="276">
        <v>2368</v>
      </c>
      <c r="J15" s="276">
        <v>2368</v>
      </c>
      <c r="K15" s="276">
        <v>2368</v>
      </c>
      <c r="L15" s="276">
        <v>2368</v>
      </c>
      <c r="M15" s="276">
        <v>2368</v>
      </c>
      <c r="N15" s="276">
        <v>2368</v>
      </c>
      <c r="O15" s="276">
        <v>2368</v>
      </c>
      <c r="P15" s="276">
        <v>2368</v>
      </c>
      <c r="Q15" s="276">
        <v>2368</v>
      </c>
      <c r="R15" s="276">
        <v>2368</v>
      </c>
      <c r="S15" s="276">
        <v>2368</v>
      </c>
    </row>
    <row r="16" spans="1:19" ht="21">
      <c r="A16" s="268">
        <v>8201</v>
      </c>
      <c r="B16" s="267" t="s">
        <v>996</v>
      </c>
      <c r="C16" s="270"/>
      <c r="D16" s="310" t="s">
        <v>995</v>
      </c>
      <c r="E16" s="269" t="s">
        <v>952</v>
      </c>
      <c r="F16" s="273">
        <v>21757</v>
      </c>
      <c r="G16" s="273">
        <v>21973</v>
      </c>
      <c r="H16" s="276">
        <v>22596</v>
      </c>
      <c r="I16" s="276">
        <v>22596</v>
      </c>
      <c r="J16" s="276">
        <v>22596</v>
      </c>
      <c r="K16" s="276">
        <v>21876</v>
      </c>
      <c r="L16" s="276">
        <v>21876</v>
      </c>
      <c r="M16" s="276">
        <v>21876</v>
      </c>
      <c r="N16" s="276">
        <v>21876</v>
      </c>
      <c r="O16" s="276">
        <v>18000</v>
      </c>
      <c r="P16" s="276">
        <v>22596</v>
      </c>
      <c r="Q16" s="276">
        <v>22596</v>
      </c>
      <c r="R16" s="276">
        <v>22596</v>
      </c>
      <c r="S16" s="276">
        <v>22596</v>
      </c>
    </row>
    <row r="17" spans="1:19" ht="21">
      <c r="A17" s="268">
        <v>8203</v>
      </c>
      <c r="B17" s="267" t="s">
        <v>994</v>
      </c>
      <c r="C17" s="270"/>
      <c r="D17" s="310" t="s">
        <v>993</v>
      </c>
      <c r="E17" s="269" t="s">
        <v>952</v>
      </c>
      <c r="F17" s="273">
        <v>23178</v>
      </c>
      <c r="G17" s="273">
        <v>23481</v>
      </c>
      <c r="H17" s="276">
        <v>25280</v>
      </c>
      <c r="I17" s="276">
        <v>23228</v>
      </c>
      <c r="J17" s="276">
        <v>23228</v>
      </c>
      <c r="K17" s="276">
        <v>23228</v>
      </c>
      <c r="L17" s="276">
        <v>23228</v>
      </c>
      <c r="M17" s="276">
        <v>23228</v>
      </c>
      <c r="N17" s="276">
        <v>23228</v>
      </c>
      <c r="O17" s="276">
        <v>16000</v>
      </c>
      <c r="P17" s="276">
        <v>25280</v>
      </c>
      <c r="Q17" s="276">
        <v>25280</v>
      </c>
      <c r="R17" s="276">
        <v>25280</v>
      </c>
      <c r="S17" s="276">
        <v>25280</v>
      </c>
    </row>
    <row r="18" spans="1:19" ht="24" customHeight="1">
      <c r="A18" s="268">
        <v>8204</v>
      </c>
      <c r="B18" s="267" t="s">
        <v>992</v>
      </c>
      <c r="C18" s="270"/>
      <c r="D18" s="310" t="s">
        <v>991</v>
      </c>
      <c r="E18" s="269" t="s">
        <v>990</v>
      </c>
      <c r="F18" s="273">
        <v>653417</v>
      </c>
      <c r="G18" s="273">
        <v>672722</v>
      </c>
      <c r="H18" s="276">
        <v>656333</v>
      </c>
      <c r="I18" s="276">
        <v>656333</v>
      </c>
      <c r="J18" s="276">
        <v>673000</v>
      </c>
      <c r="K18" s="276">
        <v>676333</v>
      </c>
      <c r="L18" s="276">
        <v>676333</v>
      </c>
      <c r="M18" s="276">
        <v>676333</v>
      </c>
      <c r="N18" s="276">
        <v>676333</v>
      </c>
      <c r="O18" s="276">
        <v>676333</v>
      </c>
      <c r="P18" s="276">
        <v>676333</v>
      </c>
      <c r="Q18" s="276">
        <v>676333</v>
      </c>
      <c r="R18" s="276">
        <v>676333</v>
      </c>
      <c r="S18" s="276">
        <v>676333</v>
      </c>
    </row>
    <row r="19" spans="1:19" ht="18.75" customHeight="1">
      <c r="A19" s="285" t="s">
        <v>989</v>
      </c>
      <c r="B19" s="284"/>
      <c r="C19" s="277"/>
      <c r="D19" s="326"/>
      <c r="E19" s="264"/>
      <c r="F19" s="276"/>
      <c r="G19" s="273"/>
      <c r="H19" s="276"/>
      <c r="I19" s="276"/>
      <c r="J19" s="276"/>
      <c r="K19" s="276"/>
      <c r="L19" s="276"/>
      <c r="M19" s="276"/>
      <c r="N19" s="276"/>
      <c r="O19" s="276"/>
      <c r="P19" s="276"/>
      <c r="Q19" s="276"/>
      <c r="R19" s="276"/>
      <c r="S19" s="276"/>
    </row>
    <row r="20" spans="1:19" ht="31.5">
      <c r="A20" s="268">
        <v>9013</v>
      </c>
      <c r="B20" s="312" t="s">
        <v>988</v>
      </c>
      <c r="C20" s="327"/>
      <c r="D20" s="310" t="s">
        <v>987</v>
      </c>
      <c r="E20" s="269" t="s">
        <v>968</v>
      </c>
      <c r="F20" s="273">
        <v>53303</v>
      </c>
      <c r="G20" s="273">
        <v>58170</v>
      </c>
      <c r="H20" s="276">
        <v>49548</v>
      </c>
      <c r="I20" s="276">
        <v>50840</v>
      </c>
      <c r="J20" s="276">
        <v>49112</v>
      </c>
      <c r="K20" s="276">
        <v>49486</v>
      </c>
      <c r="L20" s="276">
        <v>55253</v>
      </c>
      <c r="M20" s="276">
        <v>63773</v>
      </c>
      <c r="N20" s="276">
        <v>63017</v>
      </c>
      <c r="O20" s="276">
        <v>63868</v>
      </c>
      <c r="P20" s="276">
        <v>65542</v>
      </c>
      <c r="Q20" s="276">
        <v>64868</v>
      </c>
      <c r="R20" s="276">
        <v>63256</v>
      </c>
      <c r="S20" s="276">
        <v>59480</v>
      </c>
    </row>
    <row r="21" spans="1:19" ht="42" customHeight="1">
      <c r="A21" s="268">
        <v>9041</v>
      </c>
      <c r="B21" s="267" t="s">
        <v>986</v>
      </c>
      <c r="C21" s="327"/>
      <c r="D21" s="310" t="s">
        <v>985</v>
      </c>
      <c r="E21" s="269" t="s">
        <v>968</v>
      </c>
      <c r="F21" s="273">
        <v>19342</v>
      </c>
      <c r="G21" s="273">
        <v>20319</v>
      </c>
      <c r="H21" s="276">
        <v>16794</v>
      </c>
      <c r="I21" s="276">
        <v>16621</v>
      </c>
      <c r="J21" s="276">
        <v>22410</v>
      </c>
      <c r="K21" s="276">
        <v>21384</v>
      </c>
      <c r="L21" s="276">
        <v>23371</v>
      </c>
      <c r="M21" s="276">
        <v>22928</v>
      </c>
      <c r="N21" s="276">
        <v>22118</v>
      </c>
      <c r="O21" s="276">
        <v>21481</v>
      </c>
      <c r="P21" s="276">
        <v>19861</v>
      </c>
      <c r="Q21" s="276">
        <v>17215</v>
      </c>
      <c r="R21" s="276">
        <v>17258</v>
      </c>
      <c r="S21" s="276">
        <v>17258</v>
      </c>
    </row>
    <row r="22" spans="1:19" ht="33" customHeight="1">
      <c r="A22" s="268">
        <v>9042</v>
      </c>
      <c r="B22" s="267" t="s">
        <v>984</v>
      </c>
      <c r="C22" s="327"/>
      <c r="D22" s="310" t="s">
        <v>983</v>
      </c>
      <c r="E22" s="269" t="s">
        <v>968</v>
      </c>
      <c r="F22" s="273">
        <v>52409</v>
      </c>
      <c r="G22" s="273">
        <v>53453</v>
      </c>
      <c r="H22" s="276">
        <v>43141</v>
      </c>
      <c r="I22" s="276">
        <v>51669</v>
      </c>
      <c r="J22" s="276">
        <v>68440</v>
      </c>
      <c r="K22" s="276">
        <v>64066</v>
      </c>
      <c r="L22" s="276">
        <v>58238</v>
      </c>
      <c r="M22" s="276">
        <v>58913</v>
      </c>
      <c r="N22" s="276">
        <v>55133</v>
      </c>
      <c r="O22" s="276">
        <v>52108</v>
      </c>
      <c r="P22" s="276">
        <v>48406</v>
      </c>
      <c r="Q22" s="276">
        <v>46381</v>
      </c>
      <c r="R22" s="276">
        <v>46975</v>
      </c>
      <c r="S22" s="276">
        <v>47974</v>
      </c>
    </row>
    <row r="23" spans="1:19" ht="63">
      <c r="A23" s="268">
        <v>9077</v>
      </c>
      <c r="B23" s="267" t="s">
        <v>982</v>
      </c>
      <c r="C23" s="270"/>
      <c r="D23" s="310" t="s">
        <v>981</v>
      </c>
      <c r="E23" s="269" t="s">
        <v>968</v>
      </c>
      <c r="F23" s="273">
        <v>174947</v>
      </c>
      <c r="G23" s="273">
        <v>159531</v>
      </c>
      <c r="H23" s="276">
        <v>162842</v>
      </c>
      <c r="I23" s="276">
        <v>176039</v>
      </c>
      <c r="J23" s="276">
        <v>179709</v>
      </c>
      <c r="K23" s="276">
        <v>169797</v>
      </c>
      <c r="L23" s="276">
        <v>160244</v>
      </c>
      <c r="M23" s="276">
        <v>150519</v>
      </c>
      <c r="N23" s="276">
        <v>154439</v>
      </c>
      <c r="O23" s="276">
        <v>162148</v>
      </c>
      <c r="P23" s="276">
        <v>188349</v>
      </c>
      <c r="Q23" s="276">
        <v>166686</v>
      </c>
      <c r="R23" s="276">
        <v>159320</v>
      </c>
      <c r="S23" s="276">
        <v>152587</v>
      </c>
    </row>
    <row r="24" spans="1:19" ht="24" customHeight="1">
      <c r="A24" s="268">
        <v>9121</v>
      </c>
      <c r="B24" s="312" t="s">
        <v>980</v>
      </c>
      <c r="C24" s="270"/>
      <c r="D24" s="310" t="s">
        <v>979</v>
      </c>
      <c r="E24" s="269" t="s">
        <v>978</v>
      </c>
      <c r="F24" s="273">
        <v>104</v>
      </c>
      <c r="G24" s="273">
        <v>109</v>
      </c>
      <c r="H24" s="276">
        <v>105</v>
      </c>
      <c r="I24" s="276">
        <v>105</v>
      </c>
      <c r="J24" s="276">
        <v>105</v>
      </c>
      <c r="K24" s="276">
        <v>105</v>
      </c>
      <c r="L24" s="276">
        <v>105</v>
      </c>
      <c r="M24" s="276">
        <v>105</v>
      </c>
      <c r="N24" s="276">
        <v>105</v>
      </c>
      <c r="O24" s="276">
        <v>114</v>
      </c>
      <c r="P24" s="276">
        <v>114</v>
      </c>
      <c r="Q24" s="276">
        <v>114</v>
      </c>
      <c r="R24" s="276">
        <v>114</v>
      </c>
      <c r="S24" s="276">
        <v>124</v>
      </c>
    </row>
    <row r="25" spans="1:19" ht="24" customHeight="1">
      <c r="A25" s="268">
        <v>9127</v>
      </c>
      <c r="B25" s="267" t="s">
        <v>977</v>
      </c>
      <c r="C25" s="270"/>
      <c r="D25" s="310" t="s">
        <v>976</v>
      </c>
      <c r="E25" s="269" t="s">
        <v>975</v>
      </c>
      <c r="F25" s="273">
        <v>257</v>
      </c>
      <c r="G25" s="273">
        <v>257</v>
      </c>
      <c r="H25" s="276">
        <v>263</v>
      </c>
      <c r="I25" s="276">
        <v>268</v>
      </c>
      <c r="J25" s="276">
        <v>268</v>
      </c>
      <c r="K25" s="276">
        <v>248</v>
      </c>
      <c r="L25" s="276">
        <v>248</v>
      </c>
      <c r="M25" s="276">
        <v>248</v>
      </c>
      <c r="N25" s="276">
        <v>248</v>
      </c>
      <c r="O25" s="276">
        <v>248</v>
      </c>
      <c r="P25" s="276">
        <v>248</v>
      </c>
      <c r="Q25" s="276">
        <v>248</v>
      </c>
      <c r="R25" s="276">
        <v>273</v>
      </c>
      <c r="S25" s="276">
        <v>273</v>
      </c>
    </row>
    <row r="26" spans="1:19" ht="33" customHeight="1">
      <c r="A26" s="268">
        <v>9141</v>
      </c>
      <c r="B26" s="312" t="s">
        <v>974</v>
      </c>
      <c r="C26" s="270"/>
      <c r="D26" s="310" t="s">
        <v>973</v>
      </c>
      <c r="E26" s="269" t="s">
        <v>533</v>
      </c>
      <c r="F26" s="273">
        <v>10320</v>
      </c>
      <c r="G26" s="273">
        <v>10260</v>
      </c>
      <c r="H26" s="276">
        <v>10260</v>
      </c>
      <c r="I26" s="276">
        <v>10260</v>
      </c>
      <c r="J26" s="276">
        <v>10260</v>
      </c>
      <c r="K26" s="276">
        <v>10260</v>
      </c>
      <c r="L26" s="276">
        <v>10260</v>
      </c>
      <c r="M26" s="276">
        <v>10260</v>
      </c>
      <c r="N26" s="276">
        <v>10260</v>
      </c>
      <c r="O26" s="276">
        <v>10260</v>
      </c>
      <c r="P26" s="276">
        <v>10260</v>
      </c>
      <c r="Q26" s="276">
        <v>10260</v>
      </c>
      <c r="R26" s="276">
        <v>10260</v>
      </c>
      <c r="S26" s="276">
        <v>10260</v>
      </c>
    </row>
    <row r="27" spans="1:19" ht="24" customHeight="1">
      <c r="A27" s="268">
        <v>9145</v>
      </c>
      <c r="B27" s="267" t="s">
        <v>972</v>
      </c>
      <c r="C27" s="270"/>
      <c r="D27" s="310" t="s">
        <v>971</v>
      </c>
      <c r="E27" s="269" t="s">
        <v>655</v>
      </c>
      <c r="F27" s="273">
        <v>5808</v>
      </c>
      <c r="G27" s="273">
        <v>6281</v>
      </c>
      <c r="H27" s="276">
        <v>6064</v>
      </c>
      <c r="I27" s="276">
        <v>6064</v>
      </c>
      <c r="J27" s="276">
        <v>6064</v>
      </c>
      <c r="K27" s="276">
        <v>6064</v>
      </c>
      <c r="L27" s="276">
        <v>6064</v>
      </c>
      <c r="M27" s="276">
        <v>6064</v>
      </c>
      <c r="N27" s="276">
        <v>7182</v>
      </c>
      <c r="O27" s="276">
        <v>7182</v>
      </c>
      <c r="P27" s="276">
        <v>7182</v>
      </c>
      <c r="Q27" s="276">
        <v>6064</v>
      </c>
      <c r="R27" s="276">
        <v>6064</v>
      </c>
      <c r="S27" s="276">
        <v>5319</v>
      </c>
    </row>
    <row r="28" spans="1:19" ht="24" customHeight="1">
      <c r="A28" s="268">
        <v>9154</v>
      </c>
      <c r="B28" s="267" t="s">
        <v>970</v>
      </c>
      <c r="C28" s="270"/>
      <c r="D28" s="310" t="s">
        <v>969</v>
      </c>
      <c r="E28" s="269" t="s">
        <v>968</v>
      </c>
      <c r="F28" s="273">
        <v>42996</v>
      </c>
      <c r="G28" s="273">
        <v>41760</v>
      </c>
      <c r="H28" s="276">
        <v>43095</v>
      </c>
      <c r="I28" s="276">
        <v>43095</v>
      </c>
      <c r="J28" s="276">
        <v>43095</v>
      </c>
      <c r="K28" s="276">
        <v>43095</v>
      </c>
      <c r="L28" s="276">
        <v>43095</v>
      </c>
      <c r="M28" s="276">
        <v>43095</v>
      </c>
      <c r="N28" s="276">
        <v>43095</v>
      </c>
      <c r="O28" s="276">
        <v>43149</v>
      </c>
      <c r="P28" s="276">
        <v>43149</v>
      </c>
      <c r="Q28" s="276">
        <v>37720</v>
      </c>
      <c r="R28" s="276">
        <v>37720</v>
      </c>
      <c r="S28" s="276">
        <v>37720</v>
      </c>
    </row>
    <row r="29" spans="1:19" ht="24" customHeight="1">
      <c r="A29" s="268">
        <v>9181</v>
      </c>
      <c r="B29" s="267" t="s">
        <v>967</v>
      </c>
      <c r="C29" s="270"/>
      <c r="D29" s="310" t="s">
        <v>966</v>
      </c>
      <c r="E29" s="269" t="s">
        <v>655</v>
      </c>
      <c r="F29" s="273">
        <v>204</v>
      </c>
      <c r="G29" s="273">
        <v>207</v>
      </c>
      <c r="H29" s="276">
        <v>208</v>
      </c>
      <c r="I29" s="276">
        <v>205</v>
      </c>
      <c r="J29" s="276">
        <v>207</v>
      </c>
      <c r="K29" s="276">
        <v>205</v>
      </c>
      <c r="L29" s="276">
        <v>230</v>
      </c>
      <c r="M29" s="276">
        <v>201</v>
      </c>
      <c r="N29" s="276">
        <v>205</v>
      </c>
      <c r="O29" s="276">
        <v>206</v>
      </c>
      <c r="P29" s="276">
        <v>201</v>
      </c>
      <c r="Q29" s="276">
        <v>201</v>
      </c>
      <c r="R29" s="276">
        <v>205</v>
      </c>
      <c r="S29" s="276">
        <v>210</v>
      </c>
    </row>
    <row r="30" spans="1:19" ht="33" customHeight="1">
      <c r="A30" s="268">
        <v>9193</v>
      </c>
      <c r="B30" s="267" t="s">
        <v>965</v>
      </c>
      <c r="C30" s="327"/>
      <c r="D30" s="310" t="s">
        <v>964</v>
      </c>
      <c r="E30" s="269" t="s">
        <v>530</v>
      </c>
      <c r="F30" s="273">
        <v>1933</v>
      </c>
      <c r="G30" s="273">
        <v>1948</v>
      </c>
      <c r="H30" s="276">
        <v>1901</v>
      </c>
      <c r="I30" s="276">
        <v>1901</v>
      </c>
      <c r="J30" s="276">
        <v>1931</v>
      </c>
      <c r="K30" s="276">
        <v>1940</v>
      </c>
      <c r="L30" s="276">
        <v>1940</v>
      </c>
      <c r="M30" s="276">
        <v>1958</v>
      </c>
      <c r="N30" s="276">
        <v>1958</v>
      </c>
      <c r="O30" s="276">
        <v>1977</v>
      </c>
      <c r="P30" s="276">
        <v>1977</v>
      </c>
      <c r="Q30" s="276">
        <v>1977</v>
      </c>
      <c r="R30" s="276">
        <v>1977</v>
      </c>
      <c r="S30" s="276">
        <v>1950</v>
      </c>
    </row>
    <row r="31" spans="1:19" ht="24" customHeight="1">
      <c r="A31" s="268">
        <v>9198</v>
      </c>
      <c r="B31" s="267" t="s">
        <v>963</v>
      </c>
      <c r="C31" s="270"/>
      <c r="D31" s="310" t="s">
        <v>962</v>
      </c>
      <c r="E31" s="269" t="s">
        <v>487</v>
      </c>
      <c r="F31" s="273">
        <v>820</v>
      </c>
      <c r="G31" s="273">
        <v>821</v>
      </c>
      <c r="H31" s="276">
        <v>785</v>
      </c>
      <c r="I31" s="276">
        <v>785</v>
      </c>
      <c r="J31" s="276">
        <v>785</v>
      </c>
      <c r="K31" s="276">
        <v>775</v>
      </c>
      <c r="L31" s="276">
        <v>775</v>
      </c>
      <c r="M31" s="276">
        <v>775</v>
      </c>
      <c r="N31" s="276">
        <v>775</v>
      </c>
      <c r="O31" s="276">
        <v>842</v>
      </c>
      <c r="P31" s="276">
        <v>842</v>
      </c>
      <c r="Q31" s="276">
        <v>906</v>
      </c>
      <c r="R31" s="276">
        <v>906</v>
      </c>
      <c r="S31" s="276">
        <v>906</v>
      </c>
    </row>
    <row r="32" spans="1:19" ht="24" customHeight="1">
      <c r="A32" s="268">
        <v>9313</v>
      </c>
      <c r="B32" s="267" t="s">
        <v>961</v>
      </c>
      <c r="C32" s="270"/>
      <c r="D32" s="310" t="s">
        <v>960</v>
      </c>
      <c r="E32" s="269" t="s">
        <v>952</v>
      </c>
      <c r="F32" s="273">
        <v>7357</v>
      </c>
      <c r="G32" s="273">
        <v>7409</v>
      </c>
      <c r="H32" s="276">
        <v>7409</v>
      </c>
      <c r="I32" s="276">
        <v>7409</v>
      </c>
      <c r="J32" s="276">
        <v>7409</v>
      </c>
      <c r="K32" s="276">
        <v>7409</v>
      </c>
      <c r="L32" s="276">
        <v>7409</v>
      </c>
      <c r="M32" s="276">
        <v>7409</v>
      </c>
      <c r="N32" s="276">
        <v>7409</v>
      </c>
      <c r="O32" s="276">
        <v>7409</v>
      </c>
      <c r="P32" s="276">
        <v>7409</v>
      </c>
      <c r="Q32" s="276">
        <v>7409</v>
      </c>
      <c r="R32" s="276">
        <v>7409</v>
      </c>
      <c r="S32" s="276">
        <v>7409</v>
      </c>
    </row>
    <row r="33" spans="1:19" ht="18.75" customHeight="1">
      <c r="A33" s="268">
        <v>9317</v>
      </c>
      <c r="B33" s="267" t="s">
        <v>959</v>
      </c>
      <c r="C33" s="270"/>
      <c r="D33" s="310" t="s">
        <v>958</v>
      </c>
      <c r="E33" s="269" t="s">
        <v>952</v>
      </c>
      <c r="F33" s="262">
        <v>6000</v>
      </c>
      <c r="G33" s="273">
        <v>6000</v>
      </c>
      <c r="H33" s="276">
        <v>6000</v>
      </c>
      <c r="I33" s="276">
        <v>6000</v>
      </c>
      <c r="J33" s="276">
        <v>6000</v>
      </c>
      <c r="K33" s="276">
        <v>6000</v>
      </c>
      <c r="L33" s="276">
        <v>6000</v>
      </c>
      <c r="M33" s="276">
        <v>6000</v>
      </c>
      <c r="N33" s="276">
        <v>6000</v>
      </c>
      <c r="O33" s="276" t="s">
        <v>957</v>
      </c>
      <c r="P33" s="276">
        <v>6000</v>
      </c>
      <c r="Q33" s="276">
        <v>6000</v>
      </c>
      <c r="R33" s="276">
        <v>6000</v>
      </c>
      <c r="S33" s="276">
        <v>6000</v>
      </c>
    </row>
    <row r="34" spans="1:19" ht="18.75" customHeight="1">
      <c r="A34" s="268">
        <v>9326</v>
      </c>
      <c r="B34" s="267" t="s">
        <v>956</v>
      </c>
      <c r="C34" s="270"/>
      <c r="D34" s="310" t="s">
        <v>955</v>
      </c>
      <c r="E34" s="269" t="s">
        <v>952</v>
      </c>
      <c r="F34" s="273">
        <v>8938</v>
      </c>
      <c r="G34" s="273">
        <v>9000</v>
      </c>
      <c r="H34" s="276">
        <v>9000</v>
      </c>
      <c r="I34" s="276">
        <v>9000</v>
      </c>
      <c r="J34" s="276">
        <v>9000</v>
      </c>
      <c r="K34" s="276">
        <v>9000</v>
      </c>
      <c r="L34" s="276">
        <v>9000</v>
      </c>
      <c r="M34" s="276">
        <v>9000</v>
      </c>
      <c r="N34" s="276">
        <v>9000</v>
      </c>
      <c r="O34" s="276">
        <v>9000</v>
      </c>
      <c r="P34" s="276">
        <v>9000</v>
      </c>
      <c r="Q34" s="276">
        <v>9000</v>
      </c>
      <c r="R34" s="276">
        <v>9000</v>
      </c>
      <c r="S34" s="276">
        <v>9000</v>
      </c>
    </row>
    <row r="35" spans="1:19" ht="24" customHeight="1">
      <c r="A35" s="268">
        <v>9328</v>
      </c>
      <c r="B35" s="267" t="s">
        <v>954</v>
      </c>
      <c r="C35" s="270"/>
      <c r="D35" s="310" t="s">
        <v>953</v>
      </c>
      <c r="E35" s="269" t="s">
        <v>952</v>
      </c>
      <c r="F35" s="273">
        <v>12148</v>
      </c>
      <c r="G35" s="273">
        <v>12230</v>
      </c>
      <c r="H35" s="276">
        <v>12230</v>
      </c>
      <c r="I35" s="276">
        <v>12230</v>
      </c>
      <c r="J35" s="276">
        <v>12230</v>
      </c>
      <c r="K35" s="276">
        <v>12230</v>
      </c>
      <c r="L35" s="276">
        <v>12230</v>
      </c>
      <c r="M35" s="276">
        <v>12230</v>
      </c>
      <c r="N35" s="276">
        <v>12230</v>
      </c>
      <c r="O35" s="276">
        <v>12230</v>
      </c>
      <c r="P35" s="276">
        <v>12230</v>
      </c>
      <c r="Q35" s="276">
        <v>12230</v>
      </c>
      <c r="R35" s="276">
        <v>12230</v>
      </c>
      <c r="S35" s="276">
        <v>12230</v>
      </c>
    </row>
    <row r="36" spans="1:19" ht="31.5">
      <c r="A36" s="268">
        <v>9357</v>
      </c>
      <c r="B36" s="267" t="s">
        <v>951</v>
      </c>
      <c r="C36" s="270"/>
      <c r="D36" s="310" t="s">
        <v>950</v>
      </c>
      <c r="E36" s="317" t="s">
        <v>949</v>
      </c>
      <c r="F36" s="273">
        <v>5278</v>
      </c>
      <c r="G36" s="273">
        <v>5593</v>
      </c>
      <c r="H36" s="276">
        <v>4300</v>
      </c>
      <c r="I36" s="276">
        <v>4300</v>
      </c>
      <c r="J36" s="276">
        <v>4983</v>
      </c>
      <c r="K36" s="276">
        <v>5725</v>
      </c>
      <c r="L36" s="276">
        <v>6392</v>
      </c>
      <c r="M36" s="276">
        <v>5725</v>
      </c>
      <c r="N36" s="276">
        <v>5725</v>
      </c>
      <c r="O36" s="276">
        <v>5092</v>
      </c>
      <c r="P36" s="276">
        <v>5725</v>
      </c>
      <c r="Q36" s="276">
        <v>6605</v>
      </c>
      <c r="R36" s="276">
        <v>6605</v>
      </c>
      <c r="S36" s="276">
        <v>5939</v>
      </c>
    </row>
    <row r="37" spans="1:19" ht="18.75" customHeight="1">
      <c r="A37" s="285" t="s">
        <v>948</v>
      </c>
      <c r="B37" s="284"/>
      <c r="C37" s="277"/>
      <c r="D37" s="326"/>
      <c r="E37" s="349"/>
      <c r="F37" s="276"/>
      <c r="G37" s="273"/>
      <c r="H37" s="276"/>
      <c r="I37" s="276"/>
      <c r="J37" s="276"/>
      <c r="K37" s="276"/>
      <c r="L37" s="276"/>
      <c r="M37" s="276"/>
      <c r="N37" s="276"/>
      <c r="O37" s="276"/>
      <c r="P37" s="276"/>
      <c r="Q37" s="276"/>
      <c r="R37" s="276"/>
      <c r="S37" s="276"/>
    </row>
    <row r="38" spans="1:19" ht="24" customHeight="1">
      <c r="A38" s="268">
        <v>9511</v>
      </c>
      <c r="B38" s="312" t="s">
        <v>947</v>
      </c>
      <c r="C38" s="270"/>
      <c r="D38" s="310" t="s">
        <v>946</v>
      </c>
      <c r="E38" s="317" t="s">
        <v>793</v>
      </c>
      <c r="F38" s="273">
        <v>3764</v>
      </c>
      <c r="G38" s="273">
        <v>3778</v>
      </c>
      <c r="H38" s="276">
        <v>3778</v>
      </c>
      <c r="I38" s="276">
        <v>3778</v>
      </c>
      <c r="J38" s="276">
        <v>3778</v>
      </c>
      <c r="K38" s="276">
        <v>3778</v>
      </c>
      <c r="L38" s="276">
        <v>3778</v>
      </c>
      <c r="M38" s="276">
        <v>3778</v>
      </c>
      <c r="N38" s="276">
        <v>3778</v>
      </c>
      <c r="O38" s="276">
        <v>3778</v>
      </c>
      <c r="P38" s="276">
        <v>3778</v>
      </c>
      <c r="Q38" s="276">
        <v>3778</v>
      </c>
      <c r="R38" s="276">
        <v>3778</v>
      </c>
      <c r="S38" s="276">
        <v>3778</v>
      </c>
    </row>
    <row r="39" spans="1:19" ht="24" customHeight="1">
      <c r="A39" s="268">
        <v>9521</v>
      </c>
      <c r="B39" s="312" t="s">
        <v>945</v>
      </c>
      <c r="C39" s="270"/>
      <c r="D39" s="310" t="s">
        <v>944</v>
      </c>
      <c r="E39" s="317" t="s">
        <v>793</v>
      </c>
      <c r="F39" s="273">
        <v>8063</v>
      </c>
      <c r="G39" s="273">
        <v>8193</v>
      </c>
      <c r="H39" s="276">
        <v>8193</v>
      </c>
      <c r="I39" s="276">
        <v>8193</v>
      </c>
      <c r="J39" s="276">
        <v>8193</v>
      </c>
      <c r="K39" s="276">
        <v>8193</v>
      </c>
      <c r="L39" s="276">
        <v>8193</v>
      </c>
      <c r="M39" s="276">
        <v>8193</v>
      </c>
      <c r="N39" s="276">
        <v>8193</v>
      </c>
      <c r="O39" s="276">
        <v>8193</v>
      </c>
      <c r="P39" s="276">
        <v>8193</v>
      </c>
      <c r="Q39" s="276">
        <v>8193</v>
      </c>
      <c r="R39" s="276">
        <v>8193</v>
      </c>
      <c r="S39" s="276">
        <v>8193</v>
      </c>
    </row>
    <row r="40" spans="1:19" ht="24" customHeight="1">
      <c r="A40" s="268">
        <v>9621</v>
      </c>
      <c r="B40" s="312" t="s">
        <v>943</v>
      </c>
      <c r="C40" s="270"/>
      <c r="D40" s="310" t="s">
        <v>942</v>
      </c>
      <c r="E40" s="269" t="s">
        <v>487</v>
      </c>
      <c r="F40" s="273">
        <v>247</v>
      </c>
      <c r="G40" s="273">
        <v>247</v>
      </c>
      <c r="H40" s="276">
        <v>245</v>
      </c>
      <c r="I40" s="276">
        <v>250</v>
      </c>
      <c r="J40" s="276">
        <v>250</v>
      </c>
      <c r="K40" s="276">
        <v>248</v>
      </c>
      <c r="L40" s="276">
        <v>250</v>
      </c>
      <c r="M40" s="276">
        <v>250</v>
      </c>
      <c r="N40" s="276">
        <v>250</v>
      </c>
      <c r="O40" s="276">
        <v>245</v>
      </c>
      <c r="P40" s="276">
        <v>245</v>
      </c>
      <c r="Q40" s="276">
        <v>245</v>
      </c>
      <c r="R40" s="276">
        <v>245</v>
      </c>
      <c r="S40" s="276">
        <v>243</v>
      </c>
    </row>
    <row r="41" spans="1:19" ht="33" customHeight="1">
      <c r="A41" s="268">
        <v>9622</v>
      </c>
      <c r="B41" s="267" t="s">
        <v>941</v>
      </c>
      <c r="C41" s="327"/>
      <c r="D41" s="310" t="s">
        <v>940</v>
      </c>
      <c r="E41" s="269" t="s">
        <v>939</v>
      </c>
      <c r="F41" s="273">
        <v>1376</v>
      </c>
      <c r="G41" s="273">
        <v>1330</v>
      </c>
      <c r="H41" s="276">
        <v>1313</v>
      </c>
      <c r="I41" s="276">
        <v>1313</v>
      </c>
      <c r="J41" s="276">
        <v>1247</v>
      </c>
      <c r="K41" s="276">
        <v>1262</v>
      </c>
      <c r="L41" s="276">
        <v>1283</v>
      </c>
      <c r="M41" s="276">
        <v>1323</v>
      </c>
      <c r="N41" s="276">
        <v>1323</v>
      </c>
      <c r="O41" s="276">
        <v>1323</v>
      </c>
      <c r="P41" s="276">
        <v>1326</v>
      </c>
      <c r="Q41" s="276">
        <v>1400</v>
      </c>
      <c r="R41" s="276">
        <v>1400</v>
      </c>
      <c r="S41" s="276">
        <v>1326</v>
      </c>
    </row>
    <row r="42" spans="1:19" ht="18.75" customHeight="1">
      <c r="A42" s="268">
        <v>9623</v>
      </c>
      <c r="B42" s="312" t="s">
        <v>938</v>
      </c>
      <c r="C42" s="327"/>
      <c r="D42" s="310" t="s">
        <v>937</v>
      </c>
      <c r="E42" s="269" t="s">
        <v>655</v>
      </c>
      <c r="F42" s="273">
        <v>171</v>
      </c>
      <c r="G42" s="273">
        <v>174</v>
      </c>
      <c r="H42" s="276">
        <v>176</v>
      </c>
      <c r="I42" s="276">
        <v>176</v>
      </c>
      <c r="J42" s="276">
        <v>164</v>
      </c>
      <c r="K42" s="276">
        <v>176</v>
      </c>
      <c r="L42" s="276">
        <v>176</v>
      </c>
      <c r="M42" s="276">
        <v>158</v>
      </c>
      <c r="N42" s="276">
        <v>176</v>
      </c>
      <c r="O42" s="276">
        <v>176</v>
      </c>
      <c r="P42" s="276">
        <v>176</v>
      </c>
      <c r="Q42" s="276">
        <v>176</v>
      </c>
      <c r="R42" s="276">
        <v>181</v>
      </c>
      <c r="S42" s="276">
        <v>175</v>
      </c>
    </row>
    <row r="43" spans="1:19" ht="42" customHeight="1">
      <c r="A43" s="268">
        <v>9631</v>
      </c>
      <c r="B43" s="312" t="s">
        <v>936</v>
      </c>
      <c r="C43" s="270"/>
      <c r="D43" s="310" t="s">
        <v>935</v>
      </c>
      <c r="E43" s="317" t="s">
        <v>533</v>
      </c>
      <c r="F43" s="273">
        <v>697</v>
      </c>
      <c r="G43" s="273">
        <v>698</v>
      </c>
      <c r="H43" s="276">
        <v>700</v>
      </c>
      <c r="I43" s="276">
        <v>700</v>
      </c>
      <c r="J43" s="276">
        <v>700</v>
      </c>
      <c r="K43" s="276">
        <v>700</v>
      </c>
      <c r="L43" s="276">
        <v>700</v>
      </c>
      <c r="M43" s="276">
        <v>700</v>
      </c>
      <c r="N43" s="276">
        <v>700</v>
      </c>
      <c r="O43" s="276">
        <v>700</v>
      </c>
      <c r="P43" s="276">
        <v>700</v>
      </c>
      <c r="Q43" s="276">
        <v>700</v>
      </c>
      <c r="R43" s="276">
        <v>682</v>
      </c>
      <c r="S43" s="276">
        <v>700</v>
      </c>
    </row>
    <row r="44" spans="1:19" ht="33" customHeight="1">
      <c r="A44" s="268">
        <v>9661</v>
      </c>
      <c r="B44" s="312" t="s">
        <v>934</v>
      </c>
      <c r="C44" s="270"/>
      <c r="D44" s="310" t="s">
        <v>933</v>
      </c>
      <c r="E44" s="269" t="s">
        <v>655</v>
      </c>
      <c r="F44" s="273">
        <v>1279</v>
      </c>
      <c r="G44" s="273">
        <v>1250</v>
      </c>
      <c r="H44" s="276">
        <v>1336</v>
      </c>
      <c r="I44" s="276">
        <v>1336</v>
      </c>
      <c r="J44" s="276">
        <v>1299</v>
      </c>
      <c r="K44" s="276">
        <v>1263</v>
      </c>
      <c r="L44" s="276">
        <v>1299</v>
      </c>
      <c r="M44" s="276">
        <v>1263</v>
      </c>
      <c r="N44" s="276">
        <v>1189</v>
      </c>
      <c r="O44" s="276">
        <v>1189</v>
      </c>
      <c r="P44" s="276">
        <v>1262</v>
      </c>
      <c r="Q44" s="276">
        <v>1262</v>
      </c>
      <c r="R44" s="276">
        <v>1262</v>
      </c>
      <c r="S44" s="276">
        <v>1262</v>
      </c>
    </row>
    <row r="45" spans="1:19" ht="24" customHeight="1">
      <c r="A45" s="268">
        <v>9701</v>
      </c>
      <c r="B45" s="312" t="s">
        <v>932</v>
      </c>
      <c r="C45" s="270"/>
      <c r="D45" s="310" t="s">
        <v>931</v>
      </c>
      <c r="E45" s="269" t="s">
        <v>655</v>
      </c>
      <c r="F45" s="263">
        <v>1349</v>
      </c>
      <c r="G45" s="273">
        <v>1361</v>
      </c>
      <c r="H45" s="276">
        <v>1355</v>
      </c>
      <c r="I45" s="276">
        <v>1355</v>
      </c>
      <c r="J45" s="276">
        <v>1355</v>
      </c>
      <c r="K45" s="276">
        <v>1368</v>
      </c>
      <c r="L45" s="276">
        <v>1368</v>
      </c>
      <c r="M45" s="276">
        <v>1380</v>
      </c>
      <c r="N45" s="276">
        <v>1380</v>
      </c>
      <c r="O45" s="276">
        <v>1380</v>
      </c>
      <c r="P45" s="276">
        <v>1380</v>
      </c>
      <c r="Q45" s="276">
        <v>1380</v>
      </c>
      <c r="R45" s="276">
        <v>1143</v>
      </c>
      <c r="S45" s="276">
        <v>1488</v>
      </c>
    </row>
    <row r="46" spans="1:19" ht="33" customHeight="1">
      <c r="A46" s="268">
        <v>9721</v>
      </c>
      <c r="B46" s="267" t="s">
        <v>930</v>
      </c>
      <c r="C46" s="270"/>
      <c r="D46" s="310" t="s">
        <v>929</v>
      </c>
      <c r="E46" s="269" t="s">
        <v>533</v>
      </c>
      <c r="F46" s="263">
        <v>12950</v>
      </c>
      <c r="G46" s="273">
        <v>12720</v>
      </c>
      <c r="H46" s="276">
        <v>11853</v>
      </c>
      <c r="I46" s="276">
        <v>12555</v>
      </c>
      <c r="J46" s="276">
        <v>13710</v>
      </c>
      <c r="K46" s="276">
        <v>13310</v>
      </c>
      <c r="L46" s="276">
        <v>13310</v>
      </c>
      <c r="M46" s="276">
        <v>13310</v>
      </c>
      <c r="N46" s="276">
        <v>13310</v>
      </c>
      <c r="O46" s="276">
        <v>12658</v>
      </c>
      <c r="P46" s="276">
        <v>12658</v>
      </c>
      <c r="Q46" s="276">
        <v>13176</v>
      </c>
      <c r="R46" s="276">
        <v>11396</v>
      </c>
      <c r="S46" s="276">
        <v>11396</v>
      </c>
    </row>
    <row r="47" spans="1:19" ht="24" customHeight="1">
      <c r="A47" s="268">
        <v>9731</v>
      </c>
      <c r="B47" s="312" t="s">
        <v>928</v>
      </c>
      <c r="C47" s="327"/>
      <c r="D47" s="310" t="s">
        <v>927</v>
      </c>
      <c r="E47" s="269" t="s">
        <v>533</v>
      </c>
      <c r="F47" s="263">
        <v>15129</v>
      </c>
      <c r="G47" s="273">
        <v>17663</v>
      </c>
      <c r="H47" s="276">
        <v>16050</v>
      </c>
      <c r="I47" s="276">
        <v>16050</v>
      </c>
      <c r="J47" s="276">
        <v>17540</v>
      </c>
      <c r="K47" s="276">
        <v>17540</v>
      </c>
      <c r="L47" s="276">
        <v>17540</v>
      </c>
      <c r="M47" s="276">
        <v>17540</v>
      </c>
      <c r="N47" s="276">
        <v>17540</v>
      </c>
      <c r="O47" s="276">
        <v>17540</v>
      </c>
      <c r="P47" s="276">
        <v>18672</v>
      </c>
      <c r="Q47" s="276">
        <v>19008</v>
      </c>
      <c r="R47" s="276">
        <v>18468</v>
      </c>
      <c r="S47" s="276">
        <v>18468</v>
      </c>
    </row>
    <row r="48" spans="1:19" s="252" customFormat="1" ht="6" customHeight="1" thickBot="1">
      <c r="A48" s="259"/>
      <c r="B48" s="338"/>
      <c r="C48" s="322"/>
      <c r="D48" s="307"/>
      <c r="E48" s="348"/>
      <c r="F48" s="253"/>
      <c r="G48" s="253"/>
      <c r="H48" s="253"/>
      <c r="I48" s="253"/>
      <c r="J48" s="253"/>
      <c r="K48" s="253"/>
      <c r="L48" s="253"/>
      <c r="M48" s="253"/>
      <c r="N48" s="253"/>
      <c r="O48" s="253"/>
      <c r="P48" s="253"/>
      <c r="Q48" s="253"/>
      <c r="R48" s="253"/>
      <c r="S48" s="253"/>
    </row>
    <row r="49" spans="1:10" ht="24" customHeight="1">
      <c r="A49" s="260" t="s">
        <v>575</v>
      </c>
      <c r="J49" s="260" t="s">
        <v>575</v>
      </c>
    </row>
  </sheetData>
  <mergeCells count="7">
    <mergeCell ref="G5:S5"/>
    <mergeCell ref="A13:B13"/>
    <mergeCell ref="A19:B19"/>
    <mergeCell ref="A37:B37"/>
    <mergeCell ref="A5:B6"/>
    <mergeCell ref="C5:D6"/>
    <mergeCell ref="E5:E6"/>
  </mergeCells>
  <phoneticPr fontId="2"/>
  <printOptions horizontalCentered="1"/>
  <pageMargins left="0.59055118110236227" right="0.59055118110236227" top="0.59055118110236227" bottom="0.59055118110236227" header="0" footer="0"/>
  <pageSetup paperSize="9" scale="66" fitToHeight="2" orientation="landscape" r:id="rId1"/>
  <headerFooter alignWithMargins="0"/>
  <colBreaks count="1" manualBreakCount="1">
    <brk id="1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
  <sheetViews>
    <sheetView zoomScaleNormal="100" zoomScaleSheetLayoutView="100" workbookViewId="0">
      <selection activeCell="D19" sqref="D19"/>
    </sheetView>
  </sheetViews>
  <sheetFormatPr defaultRowHeight="15" customHeight="1"/>
  <cols>
    <col min="1" max="1" width="5.33203125" customWidth="1"/>
    <col min="2" max="2" width="4" style="193" customWidth="1"/>
    <col min="3" max="3" width="5.6640625" customWidth="1"/>
    <col min="4" max="4" width="10.83203125" customWidth="1"/>
    <col min="5" max="5" width="14.83203125" customWidth="1"/>
    <col min="6" max="6" width="10.83203125" customWidth="1"/>
    <col min="7" max="7" width="14.83203125" customWidth="1"/>
    <col min="8" max="8" width="10.83203125" customWidth="1"/>
    <col min="9" max="9" width="14.83203125" customWidth="1"/>
    <col min="10" max="10" width="10.83203125" customWidth="1"/>
    <col min="11" max="11" width="14.83203125" customWidth="1"/>
    <col min="12" max="12" width="10.83203125" customWidth="1"/>
    <col min="13" max="13" width="14.83203125" customWidth="1"/>
    <col min="14" max="14" width="10.83203125" customWidth="1"/>
    <col min="15" max="15" width="14.83203125" customWidth="1"/>
    <col min="16" max="16" width="10.83203125" customWidth="1"/>
    <col min="17" max="17" width="14.83203125" style="350" customWidth="1"/>
  </cols>
  <sheetData>
    <row r="1" spans="1:21" ht="15" customHeight="1">
      <c r="A1" s="30" t="s">
        <v>323</v>
      </c>
      <c r="B1" s="126"/>
      <c r="C1" s="30"/>
    </row>
    <row r="3" spans="1:21" ht="15" customHeight="1">
      <c r="A3" s="384" t="s">
        <v>1035</v>
      </c>
      <c r="B3" s="385"/>
      <c r="C3" s="384"/>
    </row>
    <row r="4" spans="1:21" ht="15" customHeight="1" thickBot="1">
      <c r="A4" s="384"/>
      <c r="B4" s="385"/>
      <c r="C4" s="384"/>
      <c r="Q4" s="383" t="s">
        <v>1034</v>
      </c>
      <c r="R4" s="48"/>
      <c r="S4" s="48"/>
      <c r="T4" s="48"/>
      <c r="U4" s="48"/>
    </row>
    <row r="5" spans="1:21" ht="18" customHeight="1">
      <c r="A5" s="124" t="s">
        <v>66</v>
      </c>
      <c r="B5" s="124"/>
      <c r="C5" s="382"/>
      <c r="D5" s="63" t="s">
        <v>1033</v>
      </c>
      <c r="E5" s="57"/>
      <c r="F5" s="57"/>
      <c r="G5" s="57"/>
      <c r="H5" s="57"/>
      <c r="I5" s="59"/>
      <c r="J5" s="63" t="s">
        <v>1032</v>
      </c>
      <c r="K5" s="57"/>
      <c r="L5" s="57"/>
      <c r="M5" s="57"/>
      <c r="N5" s="57"/>
      <c r="O5" s="57"/>
      <c r="P5" s="57"/>
      <c r="Q5" s="57"/>
    </row>
    <row r="6" spans="1:21" ht="18" customHeight="1">
      <c r="A6" s="381"/>
      <c r="B6" s="381"/>
      <c r="C6" s="380"/>
      <c r="D6" s="377" t="s">
        <v>1029</v>
      </c>
      <c r="E6" s="379"/>
      <c r="F6" s="377" t="s">
        <v>1031</v>
      </c>
      <c r="G6" s="379"/>
      <c r="H6" s="378" t="s">
        <v>1030</v>
      </c>
      <c r="I6" s="378"/>
      <c r="J6" s="379" t="s">
        <v>1029</v>
      </c>
      <c r="K6" s="378"/>
      <c r="L6" s="378" t="s">
        <v>1028</v>
      </c>
      <c r="M6" s="378"/>
      <c r="N6" s="378" t="s">
        <v>1027</v>
      </c>
      <c r="O6" s="378"/>
      <c r="P6" s="378" t="s">
        <v>1026</v>
      </c>
      <c r="Q6" s="377"/>
    </row>
    <row r="7" spans="1:21" ht="18" customHeight="1">
      <c r="A7" s="376"/>
      <c r="B7" s="376"/>
      <c r="C7" s="375"/>
      <c r="D7" s="373" t="s">
        <v>1025</v>
      </c>
      <c r="E7" s="374" t="s">
        <v>1024</v>
      </c>
      <c r="F7" s="373" t="s">
        <v>1025</v>
      </c>
      <c r="G7" s="374" t="s">
        <v>1024</v>
      </c>
      <c r="H7" s="373" t="s">
        <v>1025</v>
      </c>
      <c r="I7" s="374" t="s">
        <v>1024</v>
      </c>
      <c r="J7" s="373" t="s">
        <v>1025</v>
      </c>
      <c r="K7" s="374" t="s">
        <v>1024</v>
      </c>
      <c r="L7" s="373" t="s">
        <v>1025</v>
      </c>
      <c r="M7" s="374" t="s">
        <v>1024</v>
      </c>
      <c r="N7" s="373" t="s">
        <v>1025</v>
      </c>
      <c r="O7" s="374" t="s">
        <v>1024</v>
      </c>
      <c r="P7" s="373" t="s">
        <v>1025</v>
      </c>
      <c r="Q7" s="372" t="s">
        <v>1024</v>
      </c>
    </row>
    <row r="8" spans="1:21" ht="9" customHeight="1">
      <c r="A8" s="371"/>
      <c r="B8" s="370"/>
      <c r="C8" s="369"/>
      <c r="D8" s="368"/>
    </row>
    <row r="9" spans="1:21" s="366" customFormat="1" ht="12" customHeight="1">
      <c r="A9" s="359" t="s">
        <v>1023</v>
      </c>
      <c r="B9" s="93">
        <v>23</v>
      </c>
      <c r="C9" s="367" t="s">
        <v>1022</v>
      </c>
      <c r="D9" s="358">
        <v>127221</v>
      </c>
      <c r="E9" s="357">
        <v>21594274</v>
      </c>
      <c r="F9" s="357">
        <v>96394</v>
      </c>
      <c r="G9" s="357">
        <v>13059808</v>
      </c>
      <c r="H9" s="357">
        <v>30827</v>
      </c>
      <c r="I9" s="357">
        <v>8534466</v>
      </c>
      <c r="J9" s="357">
        <v>19701</v>
      </c>
      <c r="K9" s="357">
        <v>16583904</v>
      </c>
      <c r="L9" s="357">
        <v>9624</v>
      </c>
      <c r="M9" s="357">
        <v>7017844</v>
      </c>
      <c r="N9" s="357">
        <v>4667</v>
      </c>
      <c r="O9" s="357">
        <v>5017249</v>
      </c>
      <c r="P9" s="357">
        <v>5410</v>
      </c>
      <c r="Q9" s="356">
        <v>4548811</v>
      </c>
    </row>
    <row r="10" spans="1:21" s="366" customFormat="1" ht="12" customHeight="1">
      <c r="A10" s="359"/>
      <c r="B10" s="93">
        <v>24</v>
      </c>
      <c r="C10" s="363"/>
      <c r="D10" s="358">
        <v>126450</v>
      </c>
      <c r="E10" s="357">
        <v>21497457</v>
      </c>
      <c r="F10" s="357">
        <v>95184</v>
      </c>
      <c r="G10" s="357">
        <v>13150406</v>
      </c>
      <c r="H10" s="357">
        <v>31266</v>
      </c>
      <c r="I10" s="357">
        <v>8347051</v>
      </c>
      <c r="J10" s="357">
        <v>19048</v>
      </c>
      <c r="K10" s="357">
        <v>15827230</v>
      </c>
      <c r="L10" s="357">
        <v>8801</v>
      </c>
      <c r="M10" s="357">
        <v>6908721</v>
      </c>
      <c r="N10" s="357">
        <v>4688</v>
      </c>
      <c r="O10" s="357">
        <v>4729041</v>
      </c>
      <c r="P10" s="357">
        <v>5559</v>
      </c>
      <c r="Q10" s="356">
        <v>4189468</v>
      </c>
    </row>
    <row r="11" spans="1:21" s="366" customFormat="1" ht="12" customHeight="1">
      <c r="A11" s="359"/>
      <c r="B11" s="93">
        <v>25</v>
      </c>
      <c r="C11" s="363"/>
      <c r="D11" s="358">
        <v>125087</v>
      </c>
      <c r="E11" s="357">
        <v>22149361</v>
      </c>
      <c r="F11" s="357">
        <v>96034</v>
      </c>
      <c r="G11" s="357">
        <v>13914065</v>
      </c>
      <c r="H11" s="357">
        <v>29053</v>
      </c>
      <c r="I11" s="357">
        <v>8235297</v>
      </c>
      <c r="J11" s="357">
        <v>17830</v>
      </c>
      <c r="K11" s="357">
        <v>15280628</v>
      </c>
      <c r="L11" s="357">
        <v>8295</v>
      </c>
      <c r="M11" s="357">
        <v>6757701</v>
      </c>
      <c r="N11" s="357">
        <v>4349</v>
      </c>
      <c r="O11" s="357">
        <v>4518757</v>
      </c>
      <c r="P11" s="357">
        <v>5183</v>
      </c>
      <c r="Q11" s="356">
        <v>4004167</v>
      </c>
    </row>
    <row r="12" spans="1:21" s="366" customFormat="1" ht="12" customHeight="1">
      <c r="A12" s="359"/>
      <c r="B12" s="93">
        <v>26</v>
      </c>
      <c r="C12" s="363"/>
      <c r="D12" s="358">
        <v>122004</v>
      </c>
      <c r="E12" s="357">
        <v>22029388</v>
      </c>
      <c r="F12" s="357">
        <v>94857</v>
      </c>
      <c r="G12" s="357">
        <v>13888322</v>
      </c>
      <c r="H12" s="357">
        <v>27147</v>
      </c>
      <c r="I12" s="357">
        <v>8141066</v>
      </c>
      <c r="J12" s="357">
        <v>16453</v>
      </c>
      <c r="K12" s="357">
        <v>15046208</v>
      </c>
      <c r="L12" s="357">
        <v>7888</v>
      </c>
      <c r="M12" s="357">
        <v>6914497</v>
      </c>
      <c r="N12" s="357">
        <v>3469</v>
      </c>
      <c r="O12" s="357">
        <v>4136125</v>
      </c>
      <c r="P12" s="357">
        <v>5096</v>
      </c>
      <c r="Q12" s="356">
        <v>3995586</v>
      </c>
    </row>
    <row r="13" spans="1:21" s="361" customFormat="1" ht="12" customHeight="1">
      <c r="A13" s="365"/>
      <c r="B13" s="364">
        <v>27</v>
      </c>
      <c r="C13" s="363"/>
      <c r="D13" s="362">
        <f>F13+H13</f>
        <v>121455</v>
      </c>
      <c r="E13" s="362">
        <f>G13+I13</f>
        <v>24004484</v>
      </c>
      <c r="F13" s="362">
        <f>SUM(F14:F25)</f>
        <v>95112</v>
      </c>
      <c r="G13" s="362">
        <f>SUM(G14:G25)</f>
        <v>15193301</v>
      </c>
      <c r="H13" s="362">
        <f>SUM(H14:H25)</f>
        <v>26343</v>
      </c>
      <c r="I13" s="362">
        <f>SUM(I14:I25)</f>
        <v>8811183</v>
      </c>
      <c r="J13" s="362">
        <f>L13+N13+P13</f>
        <v>15734</v>
      </c>
      <c r="K13" s="362">
        <f>M13+O13+Q13</f>
        <v>14486289</v>
      </c>
      <c r="L13" s="362">
        <f>SUM(L14:L25)</f>
        <v>7950</v>
      </c>
      <c r="M13" s="362">
        <f>SUM(M14:M25)</f>
        <v>6836056</v>
      </c>
      <c r="N13" s="362">
        <f>SUM(N14:N25)</f>
        <v>3139</v>
      </c>
      <c r="O13" s="362">
        <f>SUM(O14:O25)</f>
        <v>3797440</v>
      </c>
      <c r="P13" s="362">
        <f>SUM(P14:P25)</f>
        <v>4645</v>
      </c>
      <c r="Q13" s="362">
        <f>SUM(Q14:Q25)</f>
        <v>3852793</v>
      </c>
    </row>
    <row r="14" spans="1:21" s="48" customFormat="1" ht="15" customHeight="1">
      <c r="A14" s="359"/>
      <c r="B14" s="93"/>
      <c r="C14" s="360" t="s">
        <v>1021</v>
      </c>
      <c r="D14" s="358">
        <f>F14+H14</f>
        <v>9402</v>
      </c>
      <c r="E14" s="358">
        <f>G14+I14</f>
        <v>1842976</v>
      </c>
      <c r="F14" s="357">
        <v>7456</v>
      </c>
      <c r="G14" s="357">
        <v>1154624</v>
      </c>
      <c r="H14" s="357">
        <v>1946</v>
      </c>
      <c r="I14" s="357">
        <v>688352</v>
      </c>
      <c r="J14" s="357">
        <f>L14+N14+P14</f>
        <v>1153</v>
      </c>
      <c r="K14" s="357">
        <f>M14+O14+Q14</f>
        <v>1080197</v>
      </c>
      <c r="L14" s="357">
        <v>559</v>
      </c>
      <c r="M14" s="357">
        <v>546930</v>
      </c>
      <c r="N14" s="357">
        <v>215</v>
      </c>
      <c r="O14" s="357">
        <v>254036</v>
      </c>
      <c r="P14" s="357">
        <v>379</v>
      </c>
      <c r="Q14" s="356">
        <v>279231</v>
      </c>
    </row>
    <row r="15" spans="1:21" s="48" customFormat="1" ht="12" customHeight="1">
      <c r="A15" s="359"/>
      <c r="B15" s="93"/>
      <c r="C15" s="360" t="s">
        <v>249</v>
      </c>
      <c r="D15" s="358">
        <f>F15+H15</f>
        <v>9231</v>
      </c>
      <c r="E15" s="358">
        <f>G15+I15</f>
        <v>1745267</v>
      </c>
      <c r="F15" s="357">
        <v>7322</v>
      </c>
      <c r="G15" s="357">
        <v>1062696</v>
      </c>
      <c r="H15" s="357">
        <v>1909</v>
      </c>
      <c r="I15" s="357">
        <v>682571</v>
      </c>
      <c r="J15" s="357">
        <f>L15+N15+P15</f>
        <v>1167</v>
      </c>
      <c r="K15" s="357">
        <f>M15+O15+Q15</f>
        <v>1084600</v>
      </c>
      <c r="L15" s="357">
        <v>574</v>
      </c>
      <c r="M15" s="357">
        <v>543102</v>
      </c>
      <c r="N15" s="357">
        <v>217</v>
      </c>
      <c r="O15" s="357">
        <v>250102</v>
      </c>
      <c r="P15" s="357">
        <v>376</v>
      </c>
      <c r="Q15" s="357">
        <v>291396</v>
      </c>
    </row>
    <row r="16" spans="1:21" s="48" customFormat="1" ht="12" customHeight="1">
      <c r="A16" s="359"/>
      <c r="B16" s="93"/>
      <c r="C16" s="360" t="s">
        <v>227</v>
      </c>
      <c r="D16" s="358">
        <f>F16+H16</f>
        <v>9716</v>
      </c>
      <c r="E16" s="358">
        <f>G16+I16</f>
        <v>1865875</v>
      </c>
      <c r="F16" s="357">
        <v>7948</v>
      </c>
      <c r="G16" s="357">
        <v>1180391</v>
      </c>
      <c r="H16" s="357">
        <v>1768</v>
      </c>
      <c r="I16" s="357">
        <v>685484</v>
      </c>
      <c r="J16" s="357">
        <f>L16+N16+P16</f>
        <v>1328</v>
      </c>
      <c r="K16" s="357">
        <f>M16+O16+Q16</f>
        <v>1241728</v>
      </c>
      <c r="L16" s="357">
        <v>647</v>
      </c>
      <c r="M16" s="357">
        <v>583025</v>
      </c>
      <c r="N16" s="357">
        <v>273</v>
      </c>
      <c r="O16" s="357">
        <v>325691</v>
      </c>
      <c r="P16" s="357">
        <v>408</v>
      </c>
      <c r="Q16" s="357">
        <v>333012</v>
      </c>
    </row>
    <row r="17" spans="1:17" s="48" customFormat="1" ht="12" customHeight="1">
      <c r="A17" s="359"/>
      <c r="B17" s="93"/>
      <c r="C17" s="360" t="s">
        <v>1020</v>
      </c>
      <c r="D17" s="358">
        <f>F17+H17</f>
        <v>9583</v>
      </c>
      <c r="E17" s="358">
        <f>G17+I17</f>
        <v>2097285</v>
      </c>
      <c r="F17" s="357">
        <v>7881</v>
      </c>
      <c r="G17" s="357">
        <v>1451305</v>
      </c>
      <c r="H17" s="357">
        <v>1702</v>
      </c>
      <c r="I17" s="357">
        <v>645980</v>
      </c>
      <c r="J17" s="357">
        <f>L17+N17+P17</f>
        <v>1282</v>
      </c>
      <c r="K17" s="357">
        <f>M17+O17+Q17</f>
        <v>1166596</v>
      </c>
      <c r="L17" s="357">
        <v>614</v>
      </c>
      <c r="M17" s="357">
        <v>508874</v>
      </c>
      <c r="N17" s="357">
        <v>298</v>
      </c>
      <c r="O17" s="357">
        <v>348705</v>
      </c>
      <c r="P17" s="357">
        <v>370</v>
      </c>
      <c r="Q17" s="357">
        <v>309017</v>
      </c>
    </row>
    <row r="18" spans="1:17" s="48" customFormat="1" ht="12" customHeight="1">
      <c r="A18" s="359"/>
      <c r="B18" s="93"/>
      <c r="C18" s="360" t="s">
        <v>1019</v>
      </c>
      <c r="D18" s="358">
        <f>F18+H18</f>
        <v>9656</v>
      </c>
      <c r="E18" s="358">
        <f>G18+I18</f>
        <v>2197902</v>
      </c>
      <c r="F18" s="357">
        <v>8006</v>
      </c>
      <c r="G18" s="357">
        <v>1497310</v>
      </c>
      <c r="H18" s="357">
        <v>1650</v>
      </c>
      <c r="I18" s="357">
        <v>700592</v>
      </c>
      <c r="J18" s="357">
        <f>L18+N18+P18</f>
        <v>1268</v>
      </c>
      <c r="K18" s="357">
        <f>M18+O18+Q18</f>
        <v>1100038</v>
      </c>
      <c r="L18" s="357">
        <v>595</v>
      </c>
      <c r="M18" s="356">
        <v>505521</v>
      </c>
      <c r="N18" s="356">
        <v>260</v>
      </c>
      <c r="O18" s="356">
        <v>292653</v>
      </c>
      <c r="P18" s="356">
        <v>413</v>
      </c>
      <c r="Q18" s="356">
        <v>301864</v>
      </c>
    </row>
    <row r="19" spans="1:17" s="48" customFormat="1" ht="12" customHeight="1">
      <c r="A19" s="359"/>
      <c r="B19" s="93"/>
      <c r="C19" s="360" t="s">
        <v>1018</v>
      </c>
      <c r="D19" s="358">
        <f>F19+H19</f>
        <v>10490</v>
      </c>
      <c r="E19" s="358">
        <f>G19+I19</f>
        <v>2094532</v>
      </c>
      <c r="F19" s="357">
        <v>8260</v>
      </c>
      <c r="G19" s="357">
        <v>1310828</v>
      </c>
      <c r="H19" s="357">
        <v>2230</v>
      </c>
      <c r="I19" s="357">
        <v>783704</v>
      </c>
      <c r="J19" s="357">
        <f>L19+N19+P19</f>
        <v>1427</v>
      </c>
      <c r="K19" s="357">
        <f>M19+O19+Q19</f>
        <v>1123537</v>
      </c>
      <c r="L19" s="356">
        <v>714</v>
      </c>
      <c r="M19" s="356">
        <v>493228</v>
      </c>
      <c r="N19" s="356">
        <v>263</v>
      </c>
      <c r="O19" s="356">
        <v>300111</v>
      </c>
      <c r="P19" s="356">
        <v>450</v>
      </c>
      <c r="Q19" s="356">
        <v>330198</v>
      </c>
    </row>
    <row r="20" spans="1:17" s="48" customFormat="1" ht="12" customHeight="1">
      <c r="A20" s="359"/>
      <c r="B20" s="93"/>
      <c r="C20" s="360" t="s">
        <v>1017</v>
      </c>
      <c r="D20" s="358">
        <f>F20+H20</f>
        <v>9589</v>
      </c>
      <c r="E20" s="358">
        <f>G20+I20</f>
        <v>1999480</v>
      </c>
      <c r="F20" s="357">
        <v>7073</v>
      </c>
      <c r="G20" s="357">
        <v>1241744</v>
      </c>
      <c r="H20" s="357">
        <v>2516</v>
      </c>
      <c r="I20" s="357">
        <v>757736</v>
      </c>
      <c r="J20" s="357">
        <f>L20+N20+P20</f>
        <v>1393</v>
      </c>
      <c r="K20" s="357">
        <f>M20+O20+Q20</f>
        <v>1156367</v>
      </c>
      <c r="L20" s="356">
        <v>778</v>
      </c>
      <c r="M20" s="356">
        <v>531668</v>
      </c>
      <c r="N20" s="356">
        <v>258</v>
      </c>
      <c r="O20" s="356">
        <v>318018</v>
      </c>
      <c r="P20" s="356">
        <v>357</v>
      </c>
      <c r="Q20" s="356">
        <v>306681</v>
      </c>
    </row>
    <row r="21" spans="1:17" s="48" customFormat="1" ht="12" customHeight="1">
      <c r="A21" s="359"/>
      <c r="B21" s="93"/>
      <c r="C21" s="360" t="s">
        <v>1016</v>
      </c>
      <c r="D21" s="358">
        <f>F21+H21</f>
        <v>9469</v>
      </c>
      <c r="E21" s="358">
        <f>G21+I21</f>
        <v>2172610</v>
      </c>
      <c r="F21" s="357">
        <v>7164</v>
      </c>
      <c r="G21" s="357">
        <v>1278306</v>
      </c>
      <c r="H21" s="357">
        <v>2305</v>
      </c>
      <c r="I21" s="357">
        <v>894304</v>
      </c>
      <c r="J21" s="357">
        <f>L21+N21+P21</f>
        <v>1243</v>
      </c>
      <c r="K21" s="357">
        <f>M21+O21+Q21</f>
        <v>1128271</v>
      </c>
      <c r="L21" s="356">
        <v>662</v>
      </c>
      <c r="M21" s="356">
        <v>540723</v>
      </c>
      <c r="N21" s="356">
        <v>260</v>
      </c>
      <c r="O21" s="356">
        <v>313327</v>
      </c>
      <c r="P21" s="356">
        <v>321</v>
      </c>
      <c r="Q21" s="356">
        <v>274221</v>
      </c>
    </row>
    <row r="22" spans="1:17" s="48" customFormat="1" ht="12" customHeight="1">
      <c r="A22" s="359"/>
      <c r="B22" s="93"/>
      <c r="C22" s="360" t="s">
        <v>1015</v>
      </c>
      <c r="D22" s="358">
        <f>F22+H22</f>
        <v>10696</v>
      </c>
      <c r="E22" s="358">
        <f>G22+I22</f>
        <v>2277606</v>
      </c>
      <c r="F22" s="356">
        <v>8211</v>
      </c>
      <c r="G22" s="356">
        <v>1504123</v>
      </c>
      <c r="H22" s="357">
        <v>2485</v>
      </c>
      <c r="I22" s="356">
        <v>773483</v>
      </c>
      <c r="J22" s="357">
        <f>L22+N22+P22</f>
        <v>1460</v>
      </c>
      <c r="K22" s="357">
        <f>M22+O22+Q22</f>
        <v>1173847</v>
      </c>
      <c r="L22" s="356">
        <v>848</v>
      </c>
      <c r="M22" s="356">
        <v>594200</v>
      </c>
      <c r="N22" s="356">
        <v>259</v>
      </c>
      <c r="O22" s="356">
        <v>289930</v>
      </c>
      <c r="P22" s="356">
        <v>353</v>
      </c>
      <c r="Q22" s="356">
        <v>289717</v>
      </c>
    </row>
    <row r="23" spans="1:17" s="48" customFormat="1" ht="12" customHeight="1">
      <c r="A23" s="359"/>
      <c r="B23" s="93"/>
      <c r="C23" s="360">
        <v>10</v>
      </c>
      <c r="D23" s="358">
        <f>F23+H23</f>
        <v>12162</v>
      </c>
      <c r="E23" s="358">
        <f>G23+I23</f>
        <v>2086828</v>
      </c>
      <c r="F23" s="356">
        <v>9379</v>
      </c>
      <c r="G23" s="356">
        <v>1400903</v>
      </c>
      <c r="H23" s="357">
        <v>2783</v>
      </c>
      <c r="I23" s="356">
        <v>685925</v>
      </c>
      <c r="J23" s="357">
        <f>L23+N23+P23</f>
        <v>1301</v>
      </c>
      <c r="K23" s="357">
        <f>M23+O23+Q23</f>
        <v>1226627</v>
      </c>
      <c r="L23" s="356">
        <v>676</v>
      </c>
      <c r="M23" s="356">
        <v>617137</v>
      </c>
      <c r="N23" s="356">
        <v>249</v>
      </c>
      <c r="O23" s="356">
        <v>297734</v>
      </c>
      <c r="P23" s="356">
        <v>376</v>
      </c>
      <c r="Q23" s="356">
        <v>311756</v>
      </c>
    </row>
    <row r="24" spans="1:17" s="48" customFormat="1" ht="12" customHeight="1">
      <c r="A24" s="359"/>
      <c r="B24" s="93"/>
      <c r="C24" s="360">
        <v>11</v>
      </c>
      <c r="D24" s="358">
        <f>F24+H24</f>
        <v>10096</v>
      </c>
      <c r="E24" s="358">
        <f>G24+I24</f>
        <v>1586533</v>
      </c>
      <c r="F24" s="356">
        <v>7775</v>
      </c>
      <c r="G24" s="356">
        <v>973480</v>
      </c>
      <c r="H24" s="357">
        <v>2321</v>
      </c>
      <c r="I24" s="356">
        <v>613053</v>
      </c>
      <c r="J24" s="357">
        <f>L24+N24+P24</f>
        <v>1176</v>
      </c>
      <c r="K24" s="357">
        <f>M24+O24+Q24</f>
        <v>1147952</v>
      </c>
      <c r="L24" s="356">
        <v>612</v>
      </c>
      <c r="M24" s="356">
        <v>581568</v>
      </c>
      <c r="N24" s="356">
        <v>230</v>
      </c>
      <c r="O24" s="356">
        <v>288938</v>
      </c>
      <c r="P24" s="356">
        <v>334</v>
      </c>
      <c r="Q24" s="356">
        <v>277446</v>
      </c>
    </row>
    <row r="25" spans="1:17" s="48" customFormat="1" ht="12" customHeight="1">
      <c r="A25" s="359"/>
      <c r="B25" s="93"/>
      <c r="C25" s="6">
        <v>12</v>
      </c>
      <c r="D25" s="358">
        <f>F25+H25</f>
        <v>11365</v>
      </c>
      <c r="E25" s="358">
        <f>G25+I25</f>
        <v>2037590</v>
      </c>
      <c r="F25" s="356">
        <v>8637</v>
      </c>
      <c r="G25" s="356">
        <v>1137591</v>
      </c>
      <c r="H25" s="357">
        <v>2728</v>
      </c>
      <c r="I25" s="356">
        <v>899999</v>
      </c>
      <c r="J25" s="357">
        <f>L25+N25+P25</f>
        <v>1536</v>
      </c>
      <c r="K25" s="357">
        <f>M25+O25+Q25</f>
        <v>1856529</v>
      </c>
      <c r="L25" s="356">
        <v>671</v>
      </c>
      <c r="M25" s="356">
        <v>790080</v>
      </c>
      <c r="N25" s="356">
        <v>357</v>
      </c>
      <c r="O25" s="356">
        <v>518195</v>
      </c>
      <c r="P25" s="356">
        <v>508</v>
      </c>
      <c r="Q25" s="356">
        <v>548254</v>
      </c>
    </row>
    <row r="26" spans="1:17" s="48" customFormat="1" ht="6" customHeight="1" thickBot="1">
      <c r="A26" s="355"/>
      <c r="B26" s="354"/>
      <c r="C26" s="3"/>
      <c r="D26" s="353"/>
      <c r="E26" s="353"/>
      <c r="F26" s="353"/>
      <c r="G26" s="353"/>
      <c r="H26" s="353"/>
      <c r="I26" s="353"/>
      <c r="J26" s="353"/>
      <c r="K26" s="353"/>
      <c r="L26" s="353"/>
      <c r="M26" s="353"/>
      <c r="N26" s="353"/>
      <c r="O26" s="353"/>
      <c r="P26" s="353"/>
      <c r="Q26" s="353"/>
    </row>
    <row r="27" spans="1:17" ht="6" customHeight="1">
      <c r="H27" s="352"/>
      <c r="N27" s="352"/>
    </row>
    <row r="28" spans="1:17" ht="11.25">
      <c r="A28" t="s">
        <v>1014</v>
      </c>
    </row>
    <row r="29" spans="1:17" ht="15" customHeight="1">
      <c r="D29" s="351"/>
      <c r="E29" s="351"/>
      <c r="F29" s="351"/>
      <c r="G29" s="351"/>
      <c r="H29" s="351"/>
      <c r="I29" s="351"/>
      <c r="J29" s="351"/>
      <c r="K29" s="351"/>
      <c r="L29" s="351"/>
      <c r="M29" s="351"/>
      <c r="N29" s="351"/>
      <c r="O29" s="351"/>
      <c r="P29" s="351"/>
      <c r="Q29" s="351"/>
    </row>
  </sheetData>
  <mergeCells count="10">
    <mergeCell ref="P6:Q6"/>
    <mergeCell ref="A5:C7"/>
    <mergeCell ref="D5:I5"/>
    <mergeCell ref="J5:Q5"/>
    <mergeCell ref="D6:E6"/>
    <mergeCell ref="F6:G6"/>
    <mergeCell ref="H6:I6"/>
    <mergeCell ref="J6:K6"/>
    <mergeCell ref="L6:M6"/>
    <mergeCell ref="N6:O6"/>
  </mergeCells>
  <phoneticPr fontId="2"/>
  <printOptions horizontalCentered="1"/>
  <pageMargins left="0.59055118110236227" right="0.59055118110236227" top="0.59055118110236227" bottom="0.59055118110236227" header="0.51181102362204722" footer="0.51181102362204722"/>
  <pageSetup paperSize="9" scale="8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3"/>
  <sheetViews>
    <sheetView zoomScale="85" zoomScaleNormal="85" zoomScaleSheetLayoutView="100" workbookViewId="0">
      <selection activeCell="V9" sqref="V9"/>
    </sheetView>
  </sheetViews>
  <sheetFormatPr defaultRowHeight="15" customHeight="1"/>
  <cols>
    <col min="1" max="1" width="4.83203125" style="251" customWidth="1"/>
    <col min="2" max="2" width="1" style="251" customWidth="1"/>
    <col min="3" max="3" width="12.83203125" style="251" customWidth="1"/>
    <col min="4" max="4" width="1" style="251" customWidth="1"/>
    <col min="5" max="5" width="9.83203125" style="251" customWidth="1"/>
    <col min="6" max="6" width="11.83203125" style="251" customWidth="1"/>
    <col min="7" max="7" width="1" style="251" customWidth="1"/>
    <col min="8" max="8" width="12.1640625" style="251" customWidth="1"/>
    <col min="9" max="10" width="1" style="251" customWidth="1"/>
    <col min="11" max="11" width="14.83203125" style="251" customWidth="1"/>
    <col min="12" max="12" width="1" style="251" customWidth="1"/>
    <col min="13" max="13" width="9.83203125" style="251" customWidth="1"/>
    <col min="14" max="14" width="11.83203125" style="251" customWidth="1"/>
    <col min="15" max="15" width="1" style="251" customWidth="1"/>
    <col min="16" max="16" width="12.1640625" style="251" customWidth="1"/>
    <col min="17" max="18" width="1" style="251" customWidth="1"/>
    <col min="19" max="19" width="14.83203125" style="251" customWidth="1"/>
    <col min="20" max="20" width="1" style="251" customWidth="1"/>
    <col min="21" max="21" width="9.83203125" style="251" customWidth="1"/>
    <col min="22" max="22" width="10.83203125" style="251" customWidth="1"/>
    <col min="23" max="23" width="1" style="251" customWidth="1"/>
    <col min="24" max="24" width="12.1640625" style="251" customWidth="1"/>
    <col min="25" max="26" width="1" style="251" customWidth="1"/>
    <col min="27" max="27" width="16.83203125" style="251" customWidth="1"/>
    <col min="28" max="28" width="1" style="251" customWidth="1"/>
    <col min="29" max="29" width="9.83203125" style="251" customWidth="1"/>
    <col min="30" max="30" width="11.83203125" style="251" customWidth="1"/>
    <col min="31" max="31" width="1" style="251" customWidth="1"/>
    <col min="32" max="32" width="12.1640625" style="251" customWidth="1"/>
    <col min="33" max="34" width="1" style="251" customWidth="1"/>
    <col min="35" max="35" width="12.83203125" style="251" customWidth="1"/>
    <col min="36" max="36" width="1" style="251" customWidth="1"/>
    <col min="37" max="37" width="9.83203125" style="251" customWidth="1"/>
    <col min="38" max="38" width="11.83203125" style="251" customWidth="1"/>
    <col min="39" max="39" width="1" style="251" customWidth="1"/>
    <col min="40" max="40" width="12.1640625" style="251" customWidth="1"/>
    <col min="41" max="41" width="1" style="251" customWidth="1"/>
    <col min="42" max="42" width="4.83203125" style="251" customWidth="1"/>
    <col min="43" max="16384" width="9.33203125" style="251"/>
  </cols>
  <sheetData>
    <row r="1" spans="1:42" ht="15" customHeight="1">
      <c r="A1" s="305" t="s">
        <v>323</v>
      </c>
      <c r="B1" s="305"/>
      <c r="AD1" s="239"/>
      <c r="AE1" s="239"/>
    </row>
    <row r="3" spans="1:42" ht="15" customHeight="1">
      <c r="A3" s="304" t="s">
        <v>1138</v>
      </c>
      <c r="B3" s="304"/>
    </row>
    <row r="4" spans="1:42" ht="15" customHeight="1" thickBot="1">
      <c r="A4" s="304"/>
      <c r="B4" s="304"/>
      <c r="AL4" s="457" t="s">
        <v>1034</v>
      </c>
      <c r="AM4" s="243"/>
      <c r="AN4" s="243"/>
      <c r="AO4" s="243"/>
      <c r="AP4" s="243"/>
    </row>
    <row r="5" spans="1:42" ht="15" customHeight="1">
      <c r="A5" s="456" t="s">
        <v>1135</v>
      </c>
      <c r="B5" s="455"/>
      <c r="C5" s="297" t="s">
        <v>1137</v>
      </c>
      <c r="D5" s="297"/>
      <c r="E5" s="297"/>
      <c r="F5" s="297"/>
      <c r="G5" s="297"/>
      <c r="H5" s="297"/>
      <c r="I5" s="297"/>
      <c r="J5" s="297"/>
      <c r="K5" s="297"/>
      <c r="L5" s="297"/>
      <c r="M5" s="297"/>
      <c r="N5" s="297"/>
      <c r="O5" s="297"/>
      <c r="P5" s="297"/>
      <c r="Q5" s="454"/>
      <c r="R5" s="453"/>
      <c r="S5" s="452" t="s">
        <v>1136</v>
      </c>
      <c r="T5" s="452"/>
      <c r="U5" s="452"/>
      <c r="V5" s="452"/>
      <c r="W5" s="452"/>
      <c r="X5" s="452"/>
      <c r="Y5" s="452"/>
      <c r="Z5" s="452"/>
      <c r="AA5" s="452"/>
      <c r="AB5" s="452"/>
      <c r="AC5" s="452"/>
      <c r="AD5" s="452"/>
      <c r="AE5" s="452"/>
      <c r="AF5" s="452"/>
      <c r="AG5" s="452"/>
      <c r="AH5" s="452"/>
      <c r="AI5" s="452"/>
      <c r="AJ5" s="452"/>
      <c r="AK5" s="452"/>
      <c r="AL5" s="452"/>
      <c r="AM5" s="452"/>
      <c r="AN5" s="452"/>
      <c r="AO5" s="451"/>
      <c r="AP5" s="297" t="s">
        <v>1135</v>
      </c>
    </row>
    <row r="6" spans="1:42" ht="15" customHeight="1">
      <c r="A6" s="448"/>
      <c r="B6" s="445"/>
      <c r="C6" s="443" t="s">
        <v>1134</v>
      </c>
      <c r="D6" s="443"/>
      <c r="E6" s="443"/>
      <c r="F6" s="443"/>
      <c r="G6" s="443"/>
      <c r="H6" s="443"/>
      <c r="I6" s="444"/>
      <c r="J6" s="445"/>
      <c r="K6" s="443" t="s">
        <v>1133</v>
      </c>
      <c r="L6" s="443"/>
      <c r="M6" s="443"/>
      <c r="N6" s="443"/>
      <c r="O6" s="443"/>
      <c r="P6" s="443"/>
      <c r="Q6" s="449"/>
      <c r="R6" s="450"/>
      <c r="S6" s="443" t="s">
        <v>1132</v>
      </c>
      <c r="T6" s="443"/>
      <c r="U6" s="443"/>
      <c r="V6" s="443"/>
      <c r="W6" s="443"/>
      <c r="X6" s="443"/>
      <c r="Y6" s="449"/>
      <c r="Z6" s="450"/>
      <c r="AA6" s="443" t="s">
        <v>1131</v>
      </c>
      <c r="AB6" s="443"/>
      <c r="AC6" s="443"/>
      <c r="AD6" s="443"/>
      <c r="AE6" s="443"/>
      <c r="AF6" s="443"/>
      <c r="AG6" s="449"/>
      <c r="AH6" s="450"/>
      <c r="AI6" s="443" t="s">
        <v>1130</v>
      </c>
      <c r="AJ6" s="443"/>
      <c r="AK6" s="443"/>
      <c r="AL6" s="443"/>
      <c r="AM6" s="443"/>
      <c r="AN6" s="443"/>
      <c r="AO6" s="449"/>
      <c r="AP6" s="443"/>
    </row>
    <row r="7" spans="1:42" ht="15" customHeight="1">
      <c r="A7" s="448"/>
      <c r="B7" s="445"/>
      <c r="C7" s="445" t="s">
        <v>1129</v>
      </c>
      <c r="D7" s="447"/>
      <c r="E7" s="287" t="s">
        <v>1128</v>
      </c>
      <c r="F7" s="287" t="s">
        <v>1127</v>
      </c>
      <c r="G7" s="445"/>
      <c r="H7" s="445" t="s">
        <v>1126</v>
      </c>
      <c r="I7" s="445"/>
      <c r="J7" s="286"/>
      <c r="K7" s="445" t="s">
        <v>1129</v>
      </c>
      <c r="L7" s="446"/>
      <c r="M7" s="287" t="s">
        <v>1128</v>
      </c>
      <c r="N7" s="445" t="s">
        <v>1127</v>
      </c>
      <c r="O7" s="286"/>
      <c r="P7" s="445" t="s">
        <v>1126</v>
      </c>
      <c r="Q7" s="444"/>
      <c r="R7" s="286"/>
      <c r="S7" s="445" t="s">
        <v>1129</v>
      </c>
      <c r="T7" s="446"/>
      <c r="U7" s="287" t="s">
        <v>1128</v>
      </c>
      <c r="V7" s="445" t="s">
        <v>1127</v>
      </c>
      <c r="W7" s="286"/>
      <c r="X7" s="445" t="s">
        <v>1126</v>
      </c>
      <c r="Y7" s="444"/>
      <c r="Z7" s="286"/>
      <c r="AA7" s="445" t="s">
        <v>1129</v>
      </c>
      <c r="AB7" s="446"/>
      <c r="AC7" s="287" t="s">
        <v>1128</v>
      </c>
      <c r="AD7" s="445" t="s">
        <v>1127</v>
      </c>
      <c r="AE7" s="286"/>
      <c r="AF7" s="445" t="s">
        <v>1126</v>
      </c>
      <c r="AG7" s="444"/>
      <c r="AH7" s="286"/>
      <c r="AI7" s="445" t="s">
        <v>1129</v>
      </c>
      <c r="AJ7" s="446"/>
      <c r="AK7" s="287" t="s">
        <v>1128</v>
      </c>
      <c r="AL7" s="445" t="s">
        <v>1127</v>
      </c>
      <c r="AM7" s="286"/>
      <c r="AN7" s="445" t="s">
        <v>1126</v>
      </c>
      <c r="AO7" s="444"/>
      <c r="AP7" s="443"/>
    </row>
    <row r="8" spans="1:42" s="424" customFormat="1" ht="6" customHeight="1">
      <c r="A8" s="442"/>
      <c r="B8" s="441"/>
      <c r="C8" s="437"/>
      <c r="D8" s="437"/>
      <c r="E8" s="440"/>
      <c r="F8" s="438"/>
      <c r="G8" s="438"/>
      <c r="H8" s="437"/>
      <c r="I8" s="437"/>
      <c r="J8" s="439"/>
      <c r="K8" s="437"/>
      <c r="L8" s="436"/>
      <c r="M8" s="438"/>
      <c r="N8" s="438"/>
      <c r="O8" s="438"/>
      <c r="P8" s="437"/>
      <c r="Q8" s="436"/>
      <c r="R8" s="439"/>
      <c r="S8" s="437"/>
      <c r="T8" s="436"/>
      <c r="U8" s="438"/>
      <c r="V8" s="438"/>
      <c r="W8" s="438"/>
      <c r="X8" s="437"/>
      <c r="Y8" s="436"/>
      <c r="Z8" s="439"/>
      <c r="AA8" s="437"/>
      <c r="AB8" s="436"/>
      <c r="AC8" s="438"/>
      <c r="AD8" s="438"/>
      <c r="AE8" s="438"/>
      <c r="AF8" s="437"/>
      <c r="AG8" s="436"/>
      <c r="AH8" s="439"/>
      <c r="AI8" s="437"/>
      <c r="AJ8" s="436"/>
      <c r="AK8" s="438"/>
      <c r="AL8" s="438"/>
      <c r="AM8" s="438"/>
      <c r="AN8" s="437"/>
      <c r="AO8" s="436"/>
      <c r="AP8" s="387"/>
    </row>
    <row r="9" spans="1:42" s="424" customFormat="1" ht="27" customHeight="1">
      <c r="A9" s="10">
        <v>1</v>
      </c>
      <c r="B9" s="387"/>
      <c r="C9" s="111" t="s">
        <v>1125</v>
      </c>
      <c r="D9" s="432"/>
      <c r="E9" s="429">
        <v>24188</v>
      </c>
      <c r="F9" s="428">
        <v>2123425</v>
      </c>
      <c r="G9" s="427"/>
      <c r="H9" s="426" t="s">
        <v>1124</v>
      </c>
      <c r="I9" s="432"/>
      <c r="J9" s="431"/>
      <c r="K9" s="111" t="s">
        <v>1123</v>
      </c>
      <c r="L9" s="430"/>
      <c r="M9" s="429">
        <v>4365</v>
      </c>
      <c r="N9" s="428">
        <v>992330</v>
      </c>
      <c r="O9" s="427"/>
      <c r="P9" s="426" t="s">
        <v>1122</v>
      </c>
      <c r="Q9" s="430"/>
      <c r="R9" s="431"/>
      <c r="S9" s="111" t="s">
        <v>1121</v>
      </c>
      <c r="T9" s="430"/>
      <c r="U9" s="429">
        <v>720</v>
      </c>
      <c r="V9" s="428">
        <v>192530</v>
      </c>
      <c r="W9" s="427"/>
      <c r="X9" s="426" t="s">
        <v>1120</v>
      </c>
      <c r="Y9" s="430"/>
      <c r="Z9" s="431"/>
      <c r="AA9" s="111" t="s">
        <v>1119</v>
      </c>
      <c r="AB9" s="430"/>
      <c r="AC9" s="429">
        <v>1098</v>
      </c>
      <c r="AD9" s="428">
        <v>1111261</v>
      </c>
      <c r="AE9" s="427"/>
      <c r="AF9" s="426" t="s">
        <v>1084</v>
      </c>
      <c r="AG9" s="430"/>
      <c r="AH9" s="431"/>
      <c r="AI9" s="111" t="s">
        <v>1118</v>
      </c>
      <c r="AJ9" s="430"/>
      <c r="AK9" s="429">
        <v>1709</v>
      </c>
      <c r="AL9" s="428">
        <v>1058055</v>
      </c>
      <c r="AM9" s="427"/>
      <c r="AN9" s="426" t="s">
        <v>1117</v>
      </c>
      <c r="AO9" s="425"/>
      <c r="AP9" s="93">
        <v>1</v>
      </c>
    </row>
    <row r="10" spans="1:42" s="409" customFormat="1" ht="15" customHeight="1">
      <c r="A10" s="423"/>
      <c r="B10" s="422"/>
      <c r="C10" s="412"/>
      <c r="D10" s="413"/>
      <c r="E10" s="415"/>
      <c r="F10" s="414"/>
      <c r="G10" s="413"/>
      <c r="H10" s="412"/>
      <c r="I10" s="413"/>
      <c r="J10" s="421"/>
      <c r="K10" s="412"/>
      <c r="L10" s="416"/>
      <c r="M10" s="415"/>
      <c r="N10" s="414"/>
      <c r="O10" s="413"/>
      <c r="P10" s="412"/>
      <c r="Q10" s="418"/>
      <c r="R10" s="417"/>
      <c r="S10" s="412"/>
      <c r="T10" s="416"/>
      <c r="U10" s="415"/>
      <c r="V10" s="414"/>
      <c r="W10" s="413"/>
      <c r="X10" s="412"/>
      <c r="Y10" s="418"/>
      <c r="Z10" s="417"/>
      <c r="AA10" s="412"/>
      <c r="AB10" s="416"/>
      <c r="AC10" s="415"/>
      <c r="AD10" s="414"/>
      <c r="AE10" s="413"/>
      <c r="AF10" s="412"/>
      <c r="AG10" s="418"/>
      <c r="AH10" s="417"/>
      <c r="AI10" s="412"/>
      <c r="AJ10" s="416"/>
      <c r="AK10" s="415"/>
      <c r="AL10" s="414"/>
      <c r="AM10" s="413"/>
      <c r="AN10" s="412"/>
      <c r="AO10" s="411"/>
      <c r="AP10" s="93"/>
    </row>
    <row r="11" spans="1:42" s="424" customFormat="1" ht="26.25" customHeight="1">
      <c r="A11" s="10">
        <v>2</v>
      </c>
      <c r="B11" s="387"/>
      <c r="C11" s="111" t="s">
        <v>1116</v>
      </c>
      <c r="D11" s="432"/>
      <c r="E11" s="429">
        <v>16645</v>
      </c>
      <c r="F11" s="428">
        <v>1431538</v>
      </c>
      <c r="G11" s="427"/>
      <c r="H11" s="426" t="s">
        <v>1115</v>
      </c>
      <c r="I11" s="432"/>
      <c r="J11" s="431"/>
      <c r="K11" s="111" t="s">
        <v>1114</v>
      </c>
      <c r="L11" s="430"/>
      <c r="M11" s="429">
        <v>2096</v>
      </c>
      <c r="N11" s="428">
        <v>369390</v>
      </c>
      <c r="O11" s="427"/>
      <c r="P11" s="426" t="s">
        <v>1078</v>
      </c>
      <c r="Q11" s="430"/>
      <c r="R11" s="431"/>
      <c r="S11" s="111" t="s">
        <v>1113</v>
      </c>
      <c r="T11" s="430"/>
      <c r="U11" s="429">
        <v>618</v>
      </c>
      <c r="V11" s="428">
        <v>254897</v>
      </c>
      <c r="W11" s="427"/>
      <c r="X11" s="426" t="s">
        <v>1112</v>
      </c>
      <c r="Y11" s="430"/>
      <c r="Z11" s="431"/>
      <c r="AA11" s="111" t="s">
        <v>1111</v>
      </c>
      <c r="AB11" s="430"/>
      <c r="AC11" s="429">
        <v>164</v>
      </c>
      <c r="AD11" s="428">
        <v>366716</v>
      </c>
      <c r="AE11" s="427"/>
      <c r="AF11" s="426" t="s">
        <v>1110</v>
      </c>
      <c r="AG11" s="430"/>
      <c r="AH11" s="431"/>
      <c r="AI11" s="111" t="s">
        <v>1109</v>
      </c>
      <c r="AJ11" s="430"/>
      <c r="AK11" s="429">
        <v>289</v>
      </c>
      <c r="AL11" s="428">
        <v>333699</v>
      </c>
      <c r="AM11" s="427"/>
      <c r="AN11" s="426" t="s">
        <v>1051</v>
      </c>
      <c r="AO11" s="425"/>
      <c r="AP11" s="93">
        <v>2</v>
      </c>
    </row>
    <row r="12" spans="1:42" s="409" customFormat="1" ht="15" customHeight="1">
      <c r="A12" s="423"/>
      <c r="B12" s="422"/>
      <c r="C12" s="412"/>
      <c r="D12" s="413"/>
      <c r="E12" s="415"/>
      <c r="F12" s="414"/>
      <c r="G12" s="413"/>
      <c r="H12" s="412"/>
      <c r="I12" s="413"/>
      <c r="J12" s="421"/>
      <c r="K12" s="412"/>
      <c r="L12" s="416"/>
      <c r="M12" s="415"/>
      <c r="N12" s="414"/>
      <c r="O12" s="413"/>
      <c r="P12" s="412"/>
      <c r="Q12" s="418"/>
      <c r="R12" s="417"/>
      <c r="S12" s="412"/>
      <c r="T12" s="416"/>
      <c r="U12" s="415"/>
      <c r="V12" s="414"/>
      <c r="W12" s="413"/>
      <c r="X12" s="412"/>
      <c r="Y12" s="418"/>
      <c r="Z12" s="417"/>
      <c r="AA12" s="412"/>
      <c r="AB12" s="416"/>
      <c r="AC12" s="415"/>
      <c r="AD12" s="419"/>
      <c r="AE12" s="413"/>
      <c r="AF12" s="412"/>
      <c r="AG12" s="418"/>
      <c r="AH12" s="417"/>
      <c r="AI12" s="412"/>
      <c r="AJ12" s="416"/>
      <c r="AK12" s="415"/>
      <c r="AL12" s="414"/>
      <c r="AM12" s="413"/>
      <c r="AN12" s="412"/>
      <c r="AO12" s="411"/>
      <c r="AP12" s="93"/>
    </row>
    <row r="13" spans="1:42" s="424" customFormat="1" ht="26.25" customHeight="1">
      <c r="A13" s="10">
        <v>3</v>
      </c>
      <c r="B13" s="387"/>
      <c r="C13" s="111" t="s">
        <v>1108</v>
      </c>
      <c r="D13" s="432"/>
      <c r="E13" s="429">
        <v>13792</v>
      </c>
      <c r="F13" s="428">
        <v>1055464</v>
      </c>
      <c r="G13" s="427"/>
      <c r="H13" s="426" t="s">
        <v>1063</v>
      </c>
      <c r="I13" s="432"/>
      <c r="J13" s="431"/>
      <c r="K13" s="111" t="s">
        <v>1107</v>
      </c>
      <c r="L13" s="430"/>
      <c r="M13" s="429">
        <v>1920</v>
      </c>
      <c r="N13" s="428">
        <v>566649</v>
      </c>
      <c r="O13" s="427"/>
      <c r="P13" s="426" t="s">
        <v>1106</v>
      </c>
      <c r="Q13" s="430"/>
      <c r="R13" s="431"/>
      <c r="S13" s="111" t="s">
        <v>1105</v>
      </c>
      <c r="T13" s="430"/>
      <c r="U13" s="429">
        <v>517</v>
      </c>
      <c r="V13" s="428">
        <v>178060</v>
      </c>
      <c r="W13" s="427"/>
      <c r="X13" s="426" t="s">
        <v>1104</v>
      </c>
      <c r="Y13" s="430"/>
      <c r="Z13" s="431"/>
      <c r="AA13" s="111" t="s">
        <v>1103</v>
      </c>
      <c r="AB13" s="430"/>
      <c r="AC13" s="429">
        <v>128</v>
      </c>
      <c r="AD13" s="428">
        <v>136464</v>
      </c>
      <c r="AE13" s="427"/>
      <c r="AF13" s="426" t="s">
        <v>1102</v>
      </c>
      <c r="AG13" s="430"/>
      <c r="AH13" s="431"/>
      <c r="AI13" s="111" t="s">
        <v>1101</v>
      </c>
      <c r="AJ13" s="430"/>
      <c r="AK13" s="429">
        <v>287</v>
      </c>
      <c r="AL13" s="428">
        <v>182516</v>
      </c>
      <c r="AM13" s="427"/>
      <c r="AN13" s="426" t="s">
        <v>1084</v>
      </c>
      <c r="AO13" s="425"/>
      <c r="AP13" s="93">
        <v>3</v>
      </c>
    </row>
    <row r="14" spans="1:42" s="409" customFormat="1" ht="15" customHeight="1">
      <c r="A14" s="423"/>
      <c r="B14" s="422"/>
      <c r="C14" s="412"/>
      <c r="D14" s="413"/>
      <c r="E14" s="415"/>
      <c r="F14" s="414"/>
      <c r="G14" s="413"/>
      <c r="H14" s="412"/>
      <c r="I14" s="413"/>
      <c r="J14" s="421"/>
      <c r="K14" s="412"/>
      <c r="L14" s="416"/>
      <c r="M14" s="415"/>
      <c r="N14" s="414"/>
      <c r="O14" s="413"/>
      <c r="P14" s="412"/>
      <c r="Q14" s="418"/>
      <c r="R14" s="417"/>
      <c r="S14" s="412"/>
      <c r="T14" s="416"/>
      <c r="U14" s="415"/>
      <c r="V14" s="414"/>
      <c r="W14" s="413"/>
      <c r="X14" s="412"/>
      <c r="Y14" s="418"/>
      <c r="Z14" s="417"/>
      <c r="AA14" s="412"/>
      <c r="AB14" s="416"/>
      <c r="AC14" s="415"/>
      <c r="AD14" s="419"/>
      <c r="AE14" s="413"/>
      <c r="AF14" s="412"/>
      <c r="AG14" s="418"/>
      <c r="AH14" s="417"/>
      <c r="AI14" s="412"/>
      <c r="AJ14" s="416"/>
      <c r="AK14" s="415"/>
      <c r="AL14" s="414"/>
      <c r="AM14" s="413"/>
      <c r="AN14" s="412"/>
      <c r="AO14" s="411"/>
      <c r="AP14" s="93"/>
    </row>
    <row r="15" spans="1:42" s="424" customFormat="1" ht="29.25" customHeight="1">
      <c r="A15" s="10">
        <v>4</v>
      </c>
      <c r="B15" s="387"/>
      <c r="C15" s="111" t="s">
        <v>1100</v>
      </c>
      <c r="D15" s="432"/>
      <c r="E15" s="429">
        <v>5919</v>
      </c>
      <c r="F15" s="428">
        <v>632969</v>
      </c>
      <c r="G15" s="427"/>
      <c r="H15" s="426" t="s">
        <v>1099</v>
      </c>
      <c r="I15" s="432"/>
      <c r="J15" s="431"/>
      <c r="K15" s="111" t="s">
        <v>1098</v>
      </c>
      <c r="L15" s="430"/>
      <c r="M15" s="429">
        <v>1802</v>
      </c>
      <c r="N15" s="428">
        <v>314694</v>
      </c>
      <c r="O15" s="427"/>
      <c r="P15" s="426" t="s">
        <v>1097</v>
      </c>
      <c r="Q15" s="430"/>
      <c r="R15" s="431"/>
      <c r="S15" s="111" t="s">
        <v>1096</v>
      </c>
      <c r="T15" s="430"/>
      <c r="U15" s="429">
        <v>482</v>
      </c>
      <c r="V15" s="428">
        <v>172200</v>
      </c>
      <c r="W15" s="427"/>
      <c r="X15" s="426" t="s">
        <v>1095</v>
      </c>
      <c r="Y15" s="430"/>
      <c r="Z15" s="431"/>
      <c r="AA15" s="111" t="s">
        <v>1094</v>
      </c>
      <c r="AB15" s="430"/>
      <c r="AC15" s="429">
        <v>125</v>
      </c>
      <c r="AD15" s="428">
        <v>96919</v>
      </c>
      <c r="AE15" s="427"/>
      <c r="AF15" s="426" t="s">
        <v>1039</v>
      </c>
      <c r="AG15" s="430"/>
      <c r="AH15" s="431"/>
      <c r="AI15" s="111" t="s">
        <v>1093</v>
      </c>
      <c r="AJ15" s="430"/>
      <c r="AK15" s="429">
        <v>260</v>
      </c>
      <c r="AL15" s="428">
        <v>293279</v>
      </c>
      <c r="AM15" s="427"/>
      <c r="AN15" s="426" t="s">
        <v>1092</v>
      </c>
      <c r="AO15" s="425"/>
      <c r="AP15" s="93">
        <v>4</v>
      </c>
    </row>
    <row r="16" spans="1:42" s="409" customFormat="1" ht="15" customHeight="1">
      <c r="A16" s="423"/>
      <c r="B16" s="422"/>
      <c r="C16" s="412"/>
      <c r="D16" s="413"/>
      <c r="E16" s="415"/>
      <c r="F16" s="414"/>
      <c r="G16" s="413"/>
      <c r="H16" s="412"/>
      <c r="I16" s="413"/>
      <c r="J16" s="421"/>
      <c r="K16" s="435"/>
      <c r="L16" s="416"/>
      <c r="M16" s="415"/>
      <c r="N16" s="414"/>
      <c r="O16" s="413"/>
      <c r="P16" s="412"/>
      <c r="Q16" s="418"/>
      <c r="R16" s="417"/>
      <c r="S16" s="412"/>
      <c r="T16" s="416"/>
      <c r="U16" s="415"/>
      <c r="V16" s="414"/>
      <c r="W16" s="413"/>
      <c r="X16" s="412"/>
      <c r="Y16" s="418"/>
      <c r="Z16" s="417"/>
      <c r="AA16" s="412"/>
      <c r="AB16" s="416"/>
      <c r="AC16" s="415"/>
      <c r="AD16" s="419"/>
      <c r="AE16" s="413"/>
      <c r="AF16" s="412"/>
      <c r="AG16" s="418"/>
      <c r="AH16" s="417"/>
      <c r="AI16" s="412"/>
      <c r="AJ16" s="416"/>
      <c r="AK16" s="415"/>
      <c r="AL16" s="414"/>
      <c r="AM16" s="413"/>
      <c r="AN16" s="412"/>
      <c r="AO16" s="411"/>
      <c r="AP16" s="93"/>
    </row>
    <row r="17" spans="1:42" s="424" customFormat="1" ht="30" customHeight="1">
      <c r="A17" s="10">
        <v>5</v>
      </c>
      <c r="B17" s="387"/>
      <c r="C17" s="111" t="s">
        <v>1091</v>
      </c>
      <c r="D17" s="432"/>
      <c r="E17" s="429">
        <v>4243</v>
      </c>
      <c r="F17" s="428">
        <v>557367</v>
      </c>
      <c r="G17" s="427"/>
      <c r="H17" s="426" t="s">
        <v>1090</v>
      </c>
      <c r="I17" s="432"/>
      <c r="J17" s="431"/>
      <c r="K17" s="111" t="s">
        <v>1089</v>
      </c>
      <c r="L17" s="430"/>
      <c r="M17" s="429">
        <v>1264</v>
      </c>
      <c r="N17" s="428">
        <v>222685</v>
      </c>
      <c r="O17" s="427"/>
      <c r="P17" s="426" t="s">
        <v>1088</v>
      </c>
      <c r="Q17" s="430"/>
      <c r="R17" s="431"/>
      <c r="S17" s="111" t="s">
        <v>1087</v>
      </c>
      <c r="T17" s="430"/>
      <c r="U17" s="429">
        <v>409</v>
      </c>
      <c r="V17" s="428">
        <v>213441</v>
      </c>
      <c r="W17" s="427"/>
      <c r="X17" s="426" t="s">
        <v>1086</v>
      </c>
      <c r="Y17" s="430"/>
      <c r="Z17" s="431"/>
      <c r="AA17" s="111" t="s">
        <v>1085</v>
      </c>
      <c r="AB17" s="430"/>
      <c r="AC17" s="429">
        <v>123</v>
      </c>
      <c r="AD17" s="428">
        <v>125431</v>
      </c>
      <c r="AE17" s="427"/>
      <c r="AF17" s="426" t="s">
        <v>1084</v>
      </c>
      <c r="AG17" s="430"/>
      <c r="AH17" s="431"/>
      <c r="AI17" s="111" t="s">
        <v>1083</v>
      </c>
      <c r="AJ17" s="430"/>
      <c r="AK17" s="429">
        <v>232</v>
      </c>
      <c r="AL17" s="428">
        <v>267229</v>
      </c>
      <c r="AM17" s="427"/>
      <c r="AN17" s="426" t="s">
        <v>1082</v>
      </c>
      <c r="AO17" s="425"/>
      <c r="AP17" s="93">
        <v>5</v>
      </c>
    </row>
    <row r="18" spans="1:42" s="409" customFormat="1" ht="15" customHeight="1">
      <c r="A18" s="423"/>
      <c r="B18" s="422"/>
      <c r="C18" s="412"/>
      <c r="D18" s="413"/>
      <c r="E18" s="415"/>
      <c r="F18" s="414"/>
      <c r="G18" s="413"/>
      <c r="H18" s="412"/>
      <c r="I18" s="413"/>
      <c r="J18" s="421"/>
      <c r="K18" s="412"/>
      <c r="L18" s="416"/>
      <c r="M18" s="415"/>
      <c r="N18" s="414"/>
      <c r="O18" s="413"/>
      <c r="P18" s="412"/>
      <c r="Q18" s="418"/>
      <c r="R18" s="417"/>
      <c r="S18" s="412"/>
      <c r="T18" s="416"/>
      <c r="U18" s="415"/>
      <c r="V18" s="414"/>
      <c r="W18" s="413"/>
      <c r="X18" s="412"/>
      <c r="Y18" s="418"/>
      <c r="Z18" s="417"/>
      <c r="AA18" s="412"/>
      <c r="AB18" s="416"/>
      <c r="AC18" s="415"/>
      <c r="AD18" s="419"/>
      <c r="AE18" s="413"/>
      <c r="AF18" s="412"/>
      <c r="AG18" s="418"/>
      <c r="AH18" s="417"/>
      <c r="AI18" s="412"/>
      <c r="AJ18" s="416"/>
      <c r="AK18" s="415"/>
      <c r="AL18" s="414"/>
      <c r="AM18" s="413"/>
      <c r="AN18" s="412"/>
      <c r="AO18" s="411"/>
      <c r="AP18" s="93"/>
    </row>
    <row r="19" spans="1:42" s="424" customFormat="1" ht="27" customHeight="1">
      <c r="A19" s="10">
        <v>6</v>
      </c>
      <c r="B19" s="387"/>
      <c r="C19" s="111" t="s">
        <v>1081</v>
      </c>
      <c r="D19" s="432"/>
      <c r="E19" s="429">
        <v>3720</v>
      </c>
      <c r="F19" s="428">
        <v>1377612</v>
      </c>
      <c r="G19" s="427"/>
      <c r="H19" s="426" t="s">
        <v>1080</v>
      </c>
      <c r="I19" s="432"/>
      <c r="J19" s="431"/>
      <c r="K19" s="111" t="s">
        <v>1079</v>
      </c>
      <c r="L19" s="430"/>
      <c r="M19" s="429">
        <v>1216</v>
      </c>
      <c r="N19" s="428">
        <v>449727</v>
      </c>
      <c r="O19" s="427"/>
      <c r="P19" s="426" t="s">
        <v>1078</v>
      </c>
      <c r="Q19" s="430"/>
      <c r="R19" s="431"/>
      <c r="S19" s="111" t="s">
        <v>1077</v>
      </c>
      <c r="T19" s="430"/>
      <c r="U19" s="429">
        <v>312</v>
      </c>
      <c r="V19" s="428">
        <v>188480</v>
      </c>
      <c r="W19" s="427"/>
      <c r="X19" s="426" t="s">
        <v>1076</v>
      </c>
      <c r="Y19" s="430"/>
      <c r="Z19" s="431"/>
      <c r="AA19" s="111" t="s">
        <v>1075</v>
      </c>
      <c r="AB19" s="430"/>
      <c r="AC19" s="429">
        <v>111</v>
      </c>
      <c r="AD19" s="428">
        <v>71983</v>
      </c>
      <c r="AE19" s="427"/>
      <c r="AF19" s="426" t="s">
        <v>1039</v>
      </c>
      <c r="AG19" s="430"/>
      <c r="AH19" s="431"/>
      <c r="AI19" s="434" t="s">
        <v>1074</v>
      </c>
      <c r="AJ19" s="430"/>
      <c r="AK19" s="429">
        <v>177</v>
      </c>
      <c r="AL19" s="428">
        <v>155353</v>
      </c>
      <c r="AM19" s="427"/>
      <c r="AN19" s="426" t="s">
        <v>1047</v>
      </c>
      <c r="AO19" s="425"/>
      <c r="AP19" s="93">
        <v>6</v>
      </c>
    </row>
    <row r="20" spans="1:42" s="409" customFormat="1" ht="15" customHeight="1">
      <c r="A20" s="423"/>
      <c r="B20" s="422"/>
      <c r="C20" s="412"/>
      <c r="D20" s="413"/>
      <c r="E20" s="415"/>
      <c r="F20" s="414"/>
      <c r="G20" s="413"/>
      <c r="H20" s="412"/>
      <c r="I20" s="413"/>
      <c r="J20" s="421"/>
      <c r="K20" s="412"/>
      <c r="L20" s="416"/>
      <c r="M20" s="415"/>
      <c r="N20" s="414"/>
      <c r="O20" s="413"/>
      <c r="P20" s="412"/>
      <c r="Q20" s="418"/>
      <c r="R20" s="417"/>
      <c r="S20" s="412"/>
      <c r="T20" s="416"/>
      <c r="U20" s="415"/>
      <c r="V20" s="414"/>
      <c r="W20" s="413"/>
      <c r="X20" s="412"/>
      <c r="Y20" s="418"/>
      <c r="Z20" s="417"/>
      <c r="AA20" s="412"/>
      <c r="AB20" s="416"/>
      <c r="AC20" s="415"/>
      <c r="AD20" s="419"/>
      <c r="AE20" s="413"/>
      <c r="AF20" s="412"/>
      <c r="AG20" s="418"/>
      <c r="AH20" s="417"/>
      <c r="AJ20" s="416"/>
      <c r="AK20" s="415"/>
      <c r="AL20" s="414"/>
      <c r="AM20" s="413"/>
      <c r="AN20" s="412"/>
      <c r="AO20" s="411"/>
      <c r="AP20" s="93"/>
    </row>
    <row r="21" spans="1:42" s="424" customFormat="1" ht="27" customHeight="1">
      <c r="A21" s="10">
        <v>7</v>
      </c>
      <c r="B21" s="387"/>
      <c r="C21" s="111" t="s">
        <v>1073</v>
      </c>
      <c r="D21" s="432"/>
      <c r="E21" s="429">
        <v>3552</v>
      </c>
      <c r="F21" s="428">
        <v>524488</v>
      </c>
      <c r="G21" s="427"/>
      <c r="H21" s="426" t="s">
        <v>1072</v>
      </c>
      <c r="I21" s="432"/>
      <c r="J21" s="431"/>
      <c r="K21" s="111" t="s">
        <v>1071</v>
      </c>
      <c r="L21" s="430"/>
      <c r="M21" s="429">
        <v>1181</v>
      </c>
      <c r="N21" s="428">
        <v>272296</v>
      </c>
      <c r="O21" s="427"/>
      <c r="P21" s="426" t="s">
        <v>1070</v>
      </c>
      <c r="Q21" s="430"/>
      <c r="R21" s="431"/>
      <c r="S21" s="111" t="s">
        <v>1069</v>
      </c>
      <c r="T21" s="430"/>
      <c r="U21" s="429">
        <v>310</v>
      </c>
      <c r="V21" s="428">
        <v>172563</v>
      </c>
      <c r="W21" s="427"/>
      <c r="X21" s="426" t="s">
        <v>1068</v>
      </c>
      <c r="Y21" s="430"/>
      <c r="Z21" s="431"/>
      <c r="AA21" s="111" t="s">
        <v>1067</v>
      </c>
      <c r="AB21" s="430"/>
      <c r="AC21" s="429">
        <v>95</v>
      </c>
      <c r="AD21" s="428">
        <v>45769</v>
      </c>
      <c r="AE21" s="427"/>
      <c r="AF21" s="426" t="s">
        <v>1066</v>
      </c>
      <c r="AG21" s="430"/>
      <c r="AH21" s="431"/>
      <c r="AI21" s="434" t="s">
        <v>1065</v>
      </c>
      <c r="AJ21" s="430"/>
      <c r="AK21" s="429">
        <v>171</v>
      </c>
      <c r="AL21" s="428">
        <v>158524</v>
      </c>
      <c r="AM21" s="427"/>
      <c r="AN21" s="426" t="s">
        <v>1047</v>
      </c>
      <c r="AO21" s="425"/>
      <c r="AP21" s="93">
        <v>7</v>
      </c>
    </row>
    <row r="22" spans="1:42" s="409" customFormat="1" ht="15" customHeight="1">
      <c r="A22" s="423"/>
      <c r="B22" s="422"/>
      <c r="C22" s="412"/>
      <c r="D22" s="413"/>
      <c r="E22" s="415"/>
      <c r="F22" s="414"/>
      <c r="G22" s="413"/>
      <c r="H22" s="412"/>
      <c r="I22" s="413"/>
      <c r="J22" s="421"/>
      <c r="K22" s="412"/>
      <c r="L22" s="416"/>
      <c r="M22" s="415"/>
      <c r="N22" s="414"/>
      <c r="O22" s="413"/>
      <c r="P22" s="412"/>
      <c r="Q22" s="418"/>
      <c r="R22" s="417"/>
      <c r="S22" s="412"/>
      <c r="T22" s="416"/>
      <c r="U22" s="415"/>
      <c r="V22" s="414"/>
      <c r="W22" s="413"/>
      <c r="X22" s="412"/>
      <c r="Y22" s="418"/>
      <c r="Z22" s="417"/>
      <c r="AA22" s="412"/>
      <c r="AB22" s="416"/>
      <c r="AC22" s="415"/>
      <c r="AD22" s="419"/>
      <c r="AE22" s="413"/>
      <c r="AF22" s="412"/>
      <c r="AG22" s="418"/>
      <c r="AH22" s="417"/>
      <c r="AJ22" s="416"/>
      <c r="AK22" s="415"/>
      <c r="AL22" s="414"/>
      <c r="AM22" s="413"/>
      <c r="AN22" s="412"/>
      <c r="AO22" s="411"/>
      <c r="AP22" s="93"/>
    </row>
    <row r="23" spans="1:42" s="424" customFormat="1" ht="25.5" customHeight="1">
      <c r="A23" s="10">
        <v>8</v>
      </c>
      <c r="B23" s="387"/>
      <c r="C23" s="111" t="s">
        <v>1064</v>
      </c>
      <c r="D23" s="432"/>
      <c r="E23" s="429">
        <v>3422</v>
      </c>
      <c r="F23" s="428">
        <v>662045</v>
      </c>
      <c r="G23" s="427"/>
      <c r="H23" s="426" t="s">
        <v>1063</v>
      </c>
      <c r="I23" s="432"/>
      <c r="J23" s="431"/>
      <c r="K23" s="111" t="s">
        <v>1062</v>
      </c>
      <c r="L23" s="430"/>
      <c r="M23" s="429">
        <v>1081</v>
      </c>
      <c r="N23" s="428">
        <v>344071</v>
      </c>
      <c r="O23" s="427"/>
      <c r="P23" s="426" t="s">
        <v>1061</v>
      </c>
      <c r="Q23" s="430"/>
      <c r="R23" s="431"/>
      <c r="S23" s="111" t="s">
        <v>1060</v>
      </c>
      <c r="T23" s="430"/>
      <c r="U23" s="429">
        <v>276</v>
      </c>
      <c r="V23" s="428">
        <v>137785</v>
      </c>
      <c r="W23" s="427"/>
      <c r="X23" s="426" t="s">
        <v>1059</v>
      </c>
      <c r="Y23" s="430"/>
      <c r="Z23" s="431"/>
      <c r="AA23" s="111" t="s">
        <v>1058</v>
      </c>
      <c r="AB23" s="430"/>
      <c r="AC23" s="429">
        <v>84</v>
      </c>
      <c r="AD23" s="428">
        <v>94632</v>
      </c>
      <c r="AE23" s="427"/>
      <c r="AF23" s="426" t="s">
        <v>1051</v>
      </c>
      <c r="AG23" s="430"/>
      <c r="AH23" s="431"/>
      <c r="AI23" s="111" t="s">
        <v>1057</v>
      </c>
      <c r="AJ23" s="430"/>
      <c r="AK23" s="429">
        <v>148</v>
      </c>
      <c r="AL23" s="428">
        <v>110838</v>
      </c>
      <c r="AM23" s="427"/>
      <c r="AN23" s="426" t="s">
        <v>1056</v>
      </c>
      <c r="AO23" s="425"/>
      <c r="AP23" s="93">
        <v>8</v>
      </c>
    </row>
    <row r="24" spans="1:42" s="409" customFormat="1" ht="15" customHeight="1">
      <c r="A24" s="423"/>
      <c r="B24" s="422"/>
      <c r="C24" s="412"/>
      <c r="D24" s="413"/>
      <c r="E24" s="415"/>
      <c r="F24" s="414"/>
      <c r="G24" s="413"/>
      <c r="H24" s="412"/>
      <c r="I24" s="413"/>
      <c r="J24" s="421"/>
      <c r="K24" s="412"/>
      <c r="L24" s="416"/>
      <c r="M24" s="415"/>
      <c r="N24" s="414"/>
      <c r="O24" s="413"/>
      <c r="P24" s="433" t="s">
        <v>1055</v>
      </c>
      <c r="Q24" s="418"/>
      <c r="R24" s="417"/>
      <c r="S24" s="412"/>
      <c r="T24" s="416"/>
      <c r="U24" s="415"/>
      <c r="V24" s="414"/>
      <c r="W24" s="413"/>
      <c r="X24" s="412"/>
      <c r="Y24" s="418"/>
      <c r="Z24" s="417"/>
      <c r="AA24" s="412"/>
      <c r="AB24" s="416"/>
      <c r="AC24" s="415"/>
      <c r="AD24" s="419"/>
      <c r="AE24" s="413"/>
      <c r="AF24" s="412"/>
      <c r="AG24" s="418"/>
      <c r="AH24" s="417"/>
      <c r="AI24" s="412"/>
      <c r="AJ24" s="416"/>
      <c r="AK24" s="415"/>
      <c r="AL24" s="414"/>
      <c r="AM24" s="413"/>
      <c r="AN24" s="412"/>
      <c r="AO24" s="411"/>
      <c r="AP24" s="93"/>
    </row>
    <row r="25" spans="1:42" s="424" customFormat="1" ht="29.25" customHeight="1">
      <c r="A25" s="10">
        <v>9</v>
      </c>
      <c r="B25" s="387"/>
      <c r="C25" s="111" t="s">
        <v>1054</v>
      </c>
      <c r="D25" s="432"/>
      <c r="E25" s="429">
        <v>2650</v>
      </c>
      <c r="F25" s="428">
        <v>887268</v>
      </c>
      <c r="G25" s="427"/>
      <c r="H25" s="426" t="s">
        <v>1043</v>
      </c>
      <c r="I25" s="432"/>
      <c r="J25" s="431"/>
      <c r="K25" s="111" t="s">
        <v>1053</v>
      </c>
      <c r="L25" s="430"/>
      <c r="M25" s="429">
        <v>883</v>
      </c>
      <c r="N25" s="428">
        <v>457788</v>
      </c>
      <c r="O25" s="427"/>
      <c r="P25" s="433"/>
      <c r="Q25" s="430"/>
      <c r="R25" s="431"/>
      <c r="S25" s="111" t="s">
        <v>1052</v>
      </c>
      <c r="T25" s="430"/>
      <c r="U25" s="429">
        <v>248</v>
      </c>
      <c r="V25" s="428">
        <v>73954</v>
      </c>
      <c r="W25" s="427"/>
      <c r="X25" s="426" t="s">
        <v>1051</v>
      </c>
      <c r="Y25" s="430"/>
      <c r="Z25" s="431"/>
      <c r="AA25" s="111" t="s">
        <v>1050</v>
      </c>
      <c r="AB25" s="430"/>
      <c r="AC25" s="429">
        <v>80</v>
      </c>
      <c r="AD25" s="428">
        <v>232683</v>
      </c>
      <c r="AE25" s="427"/>
      <c r="AF25" s="426" t="s">
        <v>1049</v>
      </c>
      <c r="AG25" s="430"/>
      <c r="AH25" s="431"/>
      <c r="AI25" s="111" t="s">
        <v>1048</v>
      </c>
      <c r="AJ25" s="430"/>
      <c r="AK25" s="429">
        <v>108</v>
      </c>
      <c r="AL25" s="428">
        <v>73648</v>
      </c>
      <c r="AM25" s="427"/>
      <c r="AN25" s="426" t="s">
        <v>1047</v>
      </c>
      <c r="AO25" s="425"/>
      <c r="AP25" s="93">
        <v>9</v>
      </c>
    </row>
    <row r="26" spans="1:42" s="409" customFormat="1" ht="15" customHeight="1">
      <c r="A26" s="423"/>
      <c r="B26" s="422"/>
      <c r="C26" s="412"/>
      <c r="D26" s="413"/>
      <c r="E26" s="415"/>
      <c r="F26" s="414"/>
      <c r="G26" s="413"/>
      <c r="H26" s="412"/>
      <c r="I26" s="413"/>
      <c r="J26" s="421"/>
      <c r="K26" s="412"/>
      <c r="L26" s="416"/>
      <c r="M26" s="415"/>
      <c r="N26" s="414"/>
      <c r="O26" s="413"/>
      <c r="P26" s="433"/>
      <c r="Q26" s="418"/>
      <c r="R26" s="417"/>
      <c r="S26" s="412"/>
      <c r="T26" s="416"/>
      <c r="U26" s="415"/>
      <c r="V26" s="414"/>
      <c r="W26" s="413"/>
      <c r="X26" s="412"/>
      <c r="Y26" s="418"/>
      <c r="Z26" s="417"/>
      <c r="AA26" s="412"/>
      <c r="AB26" s="416"/>
      <c r="AC26" s="415"/>
      <c r="AD26" s="419"/>
      <c r="AE26" s="413"/>
      <c r="AF26" s="412"/>
      <c r="AG26" s="418"/>
      <c r="AH26" s="417"/>
      <c r="AI26" s="412"/>
      <c r="AJ26" s="416"/>
      <c r="AK26" s="415"/>
      <c r="AL26" s="414"/>
      <c r="AM26" s="413"/>
      <c r="AN26" s="412"/>
      <c r="AO26" s="411"/>
      <c r="AP26" s="93"/>
    </row>
    <row r="27" spans="1:42" s="424" customFormat="1" ht="36" customHeight="1">
      <c r="A27" s="10">
        <v>10</v>
      </c>
      <c r="B27" s="387"/>
      <c r="C27" s="111" t="s">
        <v>1046</v>
      </c>
      <c r="D27" s="432"/>
      <c r="E27" s="429">
        <v>1928</v>
      </c>
      <c r="F27" s="428">
        <v>604194</v>
      </c>
      <c r="G27" s="427"/>
      <c r="H27" s="426" t="s">
        <v>1045</v>
      </c>
      <c r="I27" s="432"/>
      <c r="J27" s="431"/>
      <c r="K27" s="111" t="s">
        <v>1044</v>
      </c>
      <c r="L27" s="430"/>
      <c r="M27" s="429">
        <v>814</v>
      </c>
      <c r="N27" s="428">
        <v>322734</v>
      </c>
      <c r="O27" s="427"/>
      <c r="P27" s="426" t="s">
        <v>1043</v>
      </c>
      <c r="Q27" s="430"/>
      <c r="R27" s="431"/>
      <c r="S27" s="111" t="s">
        <v>1042</v>
      </c>
      <c r="T27" s="430"/>
      <c r="U27" s="429">
        <v>205</v>
      </c>
      <c r="V27" s="428">
        <v>549344</v>
      </c>
      <c r="W27" s="427"/>
      <c r="X27" s="426" t="s">
        <v>1041</v>
      </c>
      <c r="Y27" s="430"/>
      <c r="Z27" s="431"/>
      <c r="AA27" s="111" t="s">
        <v>1040</v>
      </c>
      <c r="AB27" s="430"/>
      <c r="AC27" s="429">
        <v>80</v>
      </c>
      <c r="AD27" s="428">
        <v>94912</v>
      </c>
      <c r="AE27" s="427"/>
      <c r="AF27" s="426" t="s">
        <v>1039</v>
      </c>
      <c r="AG27" s="430"/>
      <c r="AH27" s="431"/>
      <c r="AI27" s="111" t="s">
        <v>1038</v>
      </c>
      <c r="AJ27" s="430"/>
      <c r="AK27" s="429">
        <v>106</v>
      </c>
      <c r="AL27" s="428">
        <v>11200</v>
      </c>
      <c r="AM27" s="427"/>
      <c r="AN27" s="426" t="s">
        <v>1037</v>
      </c>
      <c r="AO27" s="425"/>
      <c r="AP27" s="93">
        <v>10</v>
      </c>
    </row>
    <row r="28" spans="1:42" s="409" customFormat="1" ht="15" customHeight="1">
      <c r="A28" s="423"/>
      <c r="B28" s="422"/>
      <c r="C28" s="412"/>
      <c r="D28" s="413"/>
      <c r="E28" s="415"/>
      <c r="F28" s="414"/>
      <c r="G28" s="413"/>
      <c r="H28" s="412"/>
      <c r="I28" s="413"/>
      <c r="J28" s="421"/>
      <c r="K28" s="420"/>
      <c r="L28" s="416"/>
      <c r="M28" s="415"/>
      <c r="N28" s="414"/>
      <c r="O28" s="413"/>
      <c r="P28" s="412"/>
      <c r="Q28" s="418"/>
      <c r="R28" s="417"/>
      <c r="S28" s="412"/>
      <c r="T28" s="416"/>
      <c r="U28" s="415"/>
      <c r="V28" s="414"/>
      <c r="W28" s="413"/>
      <c r="X28" s="412"/>
      <c r="Y28" s="418"/>
      <c r="Z28" s="417"/>
      <c r="AA28" s="412"/>
      <c r="AB28" s="416"/>
      <c r="AC28" s="415"/>
      <c r="AD28" s="419"/>
      <c r="AE28" s="413"/>
      <c r="AF28" s="412"/>
      <c r="AG28" s="418"/>
      <c r="AH28" s="417"/>
      <c r="AI28" s="412"/>
      <c r="AJ28" s="416"/>
      <c r="AK28" s="415"/>
      <c r="AL28" s="414"/>
      <c r="AM28" s="413"/>
      <c r="AN28" s="412"/>
      <c r="AO28" s="411"/>
      <c r="AP28" s="410"/>
    </row>
    <row r="29" spans="1:42" s="390" customFormat="1" ht="6" customHeight="1" thickBot="1">
      <c r="A29" s="408"/>
      <c r="B29" s="407"/>
      <c r="C29" s="404"/>
      <c r="D29" s="400"/>
      <c r="E29" s="406"/>
      <c r="F29" s="401"/>
      <c r="G29" s="400"/>
      <c r="H29" s="397"/>
      <c r="I29" s="394"/>
      <c r="J29" s="405"/>
      <c r="K29" s="404"/>
      <c r="L29" s="403"/>
      <c r="M29" s="402"/>
      <c r="N29" s="401"/>
      <c r="O29" s="400"/>
      <c r="P29" s="393"/>
      <c r="Q29" s="399"/>
      <c r="R29" s="398"/>
      <c r="S29" s="397"/>
      <c r="T29" s="396"/>
      <c r="U29" s="395"/>
      <c r="V29" s="391"/>
      <c r="W29" s="394"/>
      <c r="X29" s="393"/>
      <c r="Y29" s="399"/>
      <c r="Z29" s="398"/>
      <c r="AA29" s="397"/>
      <c r="AB29" s="396"/>
      <c r="AC29" s="395"/>
      <c r="AD29" s="391"/>
      <c r="AE29" s="394"/>
      <c r="AF29" s="393"/>
      <c r="AG29" s="399"/>
      <c r="AH29" s="398"/>
      <c r="AI29" s="397"/>
      <c r="AJ29" s="396"/>
      <c r="AK29" s="395"/>
      <c r="AL29" s="391"/>
      <c r="AM29" s="394"/>
      <c r="AN29" s="393"/>
      <c r="AO29" s="392"/>
      <c r="AP29" s="391"/>
    </row>
    <row r="30" spans="1:42" ht="6" customHeight="1">
      <c r="V30" s="389"/>
      <c r="W30" s="389"/>
      <c r="X30" s="388"/>
      <c r="Y30" s="388"/>
      <c r="Z30" s="388"/>
      <c r="AA30" s="388"/>
      <c r="AB30" s="388"/>
      <c r="AC30" s="389"/>
      <c r="AD30" s="389"/>
      <c r="AE30" s="389"/>
      <c r="AF30" s="388"/>
      <c r="AG30" s="388"/>
      <c r="AH30" s="388"/>
      <c r="AI30" s="388"/>
      <c r="AJ30" s="388"/>
      <c r="AK30" s="389"/>
      <c r="AL30" s="389"/>
      <c r="AM30" s="389"/>
      <c r="AN30" s="388"/>
      <c r="AO30" s="388"/>
      <c r="AP30" s="387"/>
    </row>
    <row r="31" spans="1:42" ht="11.25">
      <c r="A31" s="303" t="s">
        <v>1036</v>
      </c>
    </row>
    <row r="33" spans="3:3" ht="15" customHeight="1">
      <c r="C33" s="386"/>
    </row>
  </sheetData>
  <mergeCells count="11">
    <mergeCell ref="AA6:AF6"/>
    <mergeCell ref="AI6:AN6"/>
    <mergeCell ref="P24:P26"/>
    <mergeCell ref="AL4:AP4"/>
    <mergeCell ref="A5:A7"/>
    <mergeCell ref="C5:P5"/>
    <mergeCell ref="S5:AN5"/>
    <mergeCell ref="AP5:AP7"/>
    <mergeCell ref="C6:H6"/>
    <mergeCell ref="K6:P6"/>
    <mergeCell ref="S6:X6"/>
  </mergeCells>
  <phoneticPr fontId="2"/>
  <printOptions horizontalCentered="1"/>
  <pageMargins left="0.59055118110236227" right="0.59055118110236227" top="0.59055118110236227" bottom="0.59055118110236227" header="0.51181102362204722" footer="0.51181102362204722"/>
  <pageSetup paperSize="9" scale="61" orientation="landscape" copies="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2"/>
  <sheetViews>
    <sheetView zoomScaleNormal="100" zoomScaleSheetLayoutView="100" workbookViewId="0">
      <selection activeCell="L9" sqref="L9"/>
    </sheetView>
  </sheetViews>
  <sheetFormatPr defaultRowHeight="15" customHeight="1"/>
  <cols>
    <col min="1" max="1" width="4.83203125" style="303" customWidth="1"/>
    <col min="2" max="2" width="1" style="303" customWidth="1"/>
    <col min="3" max="3" width="8.83203125" style="303" customWidth="1"/>
    <col min="4" max="4" width="1" style="303" customWidth="1"/>
    <col min="5" max="5" width="8.83203125" style="303" customWidth="1"/>
    <col min="6" max="6" width="11.83203125" style="303" customWidth="1"/>
    <col min="7" max="7" width="1" style="303" customWidth="1"/>
    <col min="8" max="8" width="15.83203125" style="303" customWidth="1"/>
    <col min="9" max="10" width="1" style="458" customWidth="1"/>
    <col min="11" max="11" width="8.83203125" style="303" customWidth="1"/>
    <col min="12" max="12" width="1" style="303" customWidth="1"/>
    <col min="13" max="13" width="8.83203125" style="303" customWidth="1"/>
    <col min="14" max="14" width="11.83203125" style="303" customWidth="1"/>
    <col min="15" max="15" width="1" style="303" customWidth="1"/>
    <col min="16" max="16" width="17.33203125" style="260" customWidth="1"/>
    <col min="17" max="18" width="1" style="260" customWidth="1"/>
    <col min="19" max="19" width="8.83203125" style="303" customWidth="1"/>
    <col min="20" max="20" width="1" style="303" customWidth="1"/>
    <col min="21" max="21" width="8.83203125" style="303" customWidth="1"/>
    <col min="22" max="22" width="11.83203125" style="303" customWidth="1"/>
    <col min="23" max="23" width="1" style="303" customWidth="1"/>
    <col min="24" max="24" width="14.83203125" style="303" customWidth="1"/>
    <col min="25" max="26" width="1" style="303" customWidth="1"/>
    <col min="27" max="27" width="8.83203125" style="303" customWidth="1"/>
    <col min="28" max="28" width="1" style="303" customWidth="1"/>
    <col min="29" max="29" width="8.83203125" style="303" customWidth="1"/>
    <col min="30" max="30" width="11.83203125" style="303" customWidth="1"/>
    <col min="31" max="31" width="1" style="303" customWidth="1"/>
    <col min="32" max="32" width="16.83203125" style="260" customWidth="1"/>
    <col min="33" max="34" width="1" style="260" customWidth="1"/>
    <col min="35" max="35" width="8.83203125" style="303" customWidth="1"/>
    <col min="36" max="36" width="1" style="303" customWidth="1"/>
    <col min="37" max="37" width="8.83203125" style="303" customWidth="1"/>
    <col min="38" max="38" width="11.83203125" style="303" customWidth="1"/>
    <col min="39" max="39" width="1" style="303" customWidth="1"/>
    <col min="40" max="40" width="16.83203125" style="303" customWidth="1"/>
    <col min="41" max="41" width="1" style="303" customWidth="1"/>
    <col min="42" max="42" width="4.83203125" style="303" customWidth="1"/>
    <col min="43" max="16384" width="9.33203125" style="303"/>
  </cols>
  <sheetData>
    <row r="1" spans="1:42" ht="15" customHeight="1">
      <c r="A1" s="304" t="s">
        <v>1222</v>
      </c>
      <c r="B1" s="304"/>
    </row>
    <row r="3" spans="1:42" ht="15" customHeight="1">
      <c r="A3" s="304" t="s">
        <v>1221</v>
      </c>
      <c r="B3" s="304"/>
    </row>
    <row r="4" spans="1:42" ht="15" customHeight="1" thickBot="1">
      <c r="A4" s="304"/>
      <c r="B4" s="304"/>
      <c r="AL4" s="491" t="s">
        <v>1220</v>
      </c>
      <c r="AM4" s="490"/>
      <c r="AN4" s="490"/>
      <c r="AO4" s="490"/>
      <c r="AP4" s="490"/>
    </row>
    <row r="5" spans="1:42" ht="18" customHeight="1">
      <c r="A5" s="456" t="s">
        <v>1135</v>
      </c>
      <c r="B5" s="455"/>
      <c r="C5" s="297" t="s">
        <v>1219</v>
      </c>
      <c r="D5" s="297"/>
      <c r="E5" s="297"/>
      <c r="F5" s="297"/>
      <c r="G5" s="297"/>
      <c r="H5" s="297"/>
      <c r="I5" s="297"/>
      <c r="J5" s="297"/>
      <c r="K5" s="297"/>
      <c r="L5" s="297"/>
      <c r="M5" s="297"/>
      <c r="N5" s="297"/>
      <c r="O5" s="297"/>
      <c r="P5" s="297"/>
      <c r="Q5" s="451"/>
      <c r="R5" s="455"/>
      <c r="S5" s="452" t="s">
        <v>1218</v>
      </c>
      <c r="T5" s="452"/>
      <c r="U5" s="452"/>
      <c r="V5" s="452"/>
      <c r="W5" s="452"/>
      <c r="X5" s="452"/>
      <c r="Y5" s="452"/>
      <c r="Z5" s="452"/>
      <c r="AA5" s="452"/>
      <c r="AB5" s="452"/>
      <c r="AC5" s="452"/>
      <c r="AD5" s="452"/>
      <c r="AE5" s="452"/>
      <c r="AF5" s="452"/>
      <c r="AG5" s="452"/>
      <c r="AH5" s="452"/>
      <c r="AI5" s="452"/>
      <c r="AJ5" s="452"/>
      <c r="AK5" s="452"/>
      <c r="AL5" s="452"/>
      <c r="AM5" s="452"/>
      <c r="AN5" s="452"/>
      <c r="AO5" s="489"/>
      <c r="AP5" s="488" t="s">
        <v>1217</v>
      </c>
    </row>
    <row r="6" spans="1:42" ht="18" customHeight="1">
      <c r="A6" s="448"/>
      <c r="B6" s="486" t="s">
        <v>1216</v>
      </c>
      <c r="C6" s="443"/>
      <c r="D6" s="443"/>
      <c r="E6" s="443"/>
      <c r="F6" s="443"/>
      <c r="G6" s="443"/>
      <c r="H6" s="443"/>
      <c r="I6" s="448"/>
      <c r="J6" s="486" t="s">
        <v>1215</v>
      </c>
      <c r="K6" s="443"/>
      <c r="L6" s="443"/>
      <c r="M6" s="443"/>
      <c r="N6" s="443"/>
      <c r="O6" s="443"/>
      <c r="P6" s="443"/>
      <c r="Q6" s="448"/>
      <c r="R6" s="486" t="s">
        <v>1214</v>
      </c>
      <c r="S6" s="443"/>
      <c r="T6" s="443"/>
      <c r="U6" s="443"/>
      <c r="V6" s="443"/>
      <c r="W6" s="443"/>
      <c r="X6" s="443"/>
      <c r="Y6" s="448"/>
      <c r="Z6" s="486" t="s">
        <v>1213</v>
      </c>
      <c r="AA6" s="443"/>
      <c r="AB6" s="443"/>
      <c r="AC6" s="443"/>
      <c r="AD6" s="443"/>
      <c r="AE6" s="443"/>
      <c r="AF6" s="443"/>
      <c r="AG6" s="448"/>
      <c r="AH6" s="486" t="s">
        <v>1130</v>
      </c>
      <c r="AI6" s="443"/>
      <c r="AJ6" s="443"/>
      <c r="AK6" s="443"/>
      <c r="AL6" s="443"/>
      <c r="AM6" s="443"/>
      <c r="AN6" s="443"/>
      <c r="AO6" s="448"/>
      <c r="AP6" s="487"/>
    </row>
    <row r="7" spans="1:42" ht="18" customHeight="1">
      <c r="A7" s="448"/>
      <c r="B7" s="486" t="s">
        <v>1212</v>
      </c>
      <c r="C7" s="443"/>
      <c r="D7" s="448"/>
      <c r="E7" s="444" t="s">
        <v>1025</v>
      </c>
      <c r="F7" s="286" t="s">
        <v>1024</v>
      </c>
      <c r="G7" s="486" t="s">
        <v>1211</v>
      </c>
      <c r="H7" s="443"/>
      <c r="I7" s="448"/>
      <c r="J7" s="445"/>
      <c r="K7" s="445" t="s">
        <v>1212</v>
      </c>
      <c r="L7" s="444"/>
      <c r="M7" s="444" t="s">
        <v>1025</v>
      </c>
      <c r="N7" s="286" t="s">
        <v>1024</v>
      </c>
      <c r="O7" s="486" t="s">
        <v>1211</v>
      </c>
      <c r="P7" s="443"/>
      <c r="Q7" s="443"/>
      <c r="R7" s="286"/>
      <c r="S7" s="445" t="s">
        <v>1212</v>
      </c>
      <c r="T7" s="444"/>
      <c r="U7" s="444" t="s">
        <v>1025</v>
      </c>
      <c r="V7" s="286" t="s">
        <v>1024</v>
      </c>
      <c r="W7" s="486" t="s">
        <v>1211</v>
      </c>
      <c r="X7" s="443"/>
      <c r="Y7" s="443"/>
      <c r="Z7" s="286"/>
      <c r="AA7" s="445" t="s">
        <v>1212</v>
      </c>
      <c r="AB7" s="444"/>
      <c r="AC7" s="444" t="s">
        <v>1025</v>
      </c>
      <c r="AD7" s="286" t="s">
        <v>1024</v>
      </c>
      <c r="AE7" s="486" t="s">
        <v>1211</v>
      </c>
      <c r="AF7" s="443"/>
      <c r="AG7" s="443"/>
      <c r="AH7" s="286"/>
      <c r="AI7" s="445" t="s">
        <v>1212</v>
      </c>
      <c r="AJ7" s="444"/>
      <c r="AK7" s="444" t="s">
        <v>1025</v>
      </c>
      <c r="AL7" s="286" t="s">
        <v>1024</v>
      </c>
      <c r="AM7" s="486" t="s">
        <v>1211</v>
      </c>
      <c r="AN7" s="443"/>
      <c r="AO7" s="448"/>
      <c r="AP7" s="485"/>
    </row>
    <row r="8" spans="1:42" s="424" customFormat="1" ht="9" customHeight="1">
      <c r="A8" s="484"/>
      <c r="B8" s="387"/>
      <c r="C8" s="438"/>
      <c r="D8" s="483"/>
      <c r="E8" s="478"/>
      <c r="F8" s="478"/>
      <c r="G8" s="478"/>
      <c r="H8" s="438"/>
      <c r="I8" s="483"/>
      <c r="J8" s="438"/>
      <c r="K8" s="438"/>
      <c r="L8" s="479"/>
      <c r="M8" s="478"/>
      <c r="N8" s="478"/>
      <c r="O8" s="478"/>
      <c r="P8" s="482"/>
      <c r="Q8" s="482"/>
      <c r="R8" s="481"/>
      <c r="S8" s="438"/>
      <c r="T8" s="479"/>
      <c r="U8" s="478"/>
      <c r="V8" s="478"/>
      <c r="W8" s="478"/>
      <c r="X8" s="438"/>
      <c r="Y8" s="438"/>
      <c r="Z8" s="440"/>
      <c r="AA8" s="438"/>
      <c r="AB8" s="479"/>
      <c r="AC8" s="478"/>
      <c r="AD8" s="478"/>
      <c r="AE8" s="478"/>
      <c r="AF8" s="482"/>
      <c r="AG8" s="482"/>
      <c r="AH8" s="481"/>
      <c r="AI8" s="480"/>
      <c r="AJ8" s="479"/>
      <c r="AK8" s="478"/>
      <c r="AL8" s="478"/>
      <c r="AM8" s="478"/>
      <c r="AN8" s="438"/>
      <c r="AO8" s="478"/>
      <c r="AP8" s="477"/>
    </row>
    <row r="9" spans="1:42" s="424" customFormat="1" ht="29.25" customHeight="1">
      <c r="A9" s="10">
        <v>1</v>
      </c>
      <c r="B9" s="93"/>
      <c r="C9" s="111" t="s">
        <v>1204</v>
      </c>
      <c r="D9" s="430"/>
      <c r="E9" s="473">
        <v>21679</v>
      </c>
      <c r="F9" s="473">
        <v>3996193</v>
      </c>
      <c r="G9" s="474"/>
      <c r="H9" s="426" t="s">
        <v>1172</v>
      </c>
      <c r="I9" s="430"/>
      <c r="J9" s="431"/>
      <c r="K9" s="111" t="s">
        <v>1210</v>
      </c>
      <c r="L9" s="430"/>
      <c r="M9" s="473">
        <v>3604</v>
      </c>
      <c r="N9" s="473">
        <v>940338</v>
      </c>
      <c r="O9" s="472"/>
      <c r="P9" s="426" t="s">
        <v>1190</v>
      </c>
      <c r="Q9" s="430"/>
      <c r="R9" s="431"/>
      <c r="S9" s="111" t="s">
        <v>1207</v>
      </c>
      <c r="T9" s="430"/>
      <c r="U9" s="473">
        <v>1899</v>
      </c>
      <c r="V9" s="473">
        <v>1521252</v>
      </c>
      <c r="W9" s="472"/>
      <c r="X9" s="426" t="s">
        <v>1209</v>
      </c>
      <c r="Y9" s="430"/>
      <c r="Z9" s="431"/>
      <c r="AA9" s="111" t="s">
        <v>1207</v>
      </c>
      <c r="AB9" s="430"/>
      <c r="AC9" s="473">
        <v>1295</v>
      </c>
      <c r="AD9" s="473">
        <v>1801187</v>
      </c>
      <c r="AE9" s="472"/>
      <c r="AF9" s="426" t="s">
        <v>1208</v>
      </c>
      <c r="AG9" s="430"/>
      <c r="AH9" s="431"/>
      <c r="AI9" s="111" t="s">
        <v>1207</v>
      </c>
      <c r="AJ9" s="430"/>
      <c r="AK9" s="473">
        <v>1540</v>
      </c>
      <c r="AL9" s="473">
        <v>1409671</v>
      </c>
      <c r="AM9" s="472"/>
      <c r="AN9" s="426" t="s">
        <v>1206</v>
      </c>
      <c r="AO9" s="93"/>
      <c r="AP9" s="44">
        <v>1</v>
      </c>
    </row>
    <row r="10" spans="1:42" s="409" customFormat="1" ht="15" customHeight="1">
      <c r="A10" s="423"/>
      <c r="B10" s="459"/>
      <c r="C10" s="111"/>
      <c r="D10" s="430"/>
      <c r="E10" s="473"/>
      <c r="F10" s="473"/>
      <c r="G10" s="474"/>
      <c r="H10" s="111"/>
      <c r="I10" s="430"/>
      <c r="J10" s="431"/>
      <c r="K10" s="111"/>
      <c r="L10" s="430"/>
      <c r="M10" s="473"/>
      <c r="N10" s="473"/>
      <c r="O10" s="472"/>
      <c r="P10" s="111"/>
      <c r="Q10" s="430"/>
      <c r="R10" s="431"/>
      <c r="S10" s="111"/>
      <c r="T10" s="430"/>
      <c r="U10" s="473"/>
      <c r="V10" s="473"/>
      <c r="W10" s="472"/>
      <c r="X10" s="111"/>
      <c r="Y10" s="430"/>
      <c r="Z10" s="431"/>
      <c r="AA10" s="111"/>
      <c r="AB10" s="430"/>
      <c r="AC10" s="473"/>
      <c r="AD10" s="473"/>
      <c r="AE10" s="472"/>
      <c r="AF10" s="111"/>
      <c r="AG10" s="430"/>
      <c r="AH10" s="431"/>
      <c r="AI10" s="111"/>
      <c r="AJ10" s="430"/>
      <c r="AK10" s="473"/>
      <c r="AL10" s="473"/>
      <c r="AM10" s="472"/>
      <c r="AN10" s="111"/>
      <c r="AO10" s="459"/>
      <c r="AP10" s="469"/>
    </row>
    <row r="11" spans="1:42" s="424" customFormat="1" ht="27" customHeight="1">
      <c r="A11" s="10">
        <v>2</v>
      </c>
      <c r="B11" s="93"/>
      <c r="C11" s="111" t="s">
        <v>1140</v>
      </c>
      <c r="D11" s="430"/>
      <c r="E11" s="473">
        <v>15255</v>
      </c>
      <c r="F11" s="473">
        <v>1754066</v>
      </c>
      <c r="G11" s="474"/>
      <c r="H11" s="426" t="s">
        <v>1205</v>
      </c>
      <c r="I11" s="430"/>
      <c r="J11" s="431"/>
      <c r="K11" s="111" t="s">
        <v>1204</v>
      </c>
      <c r="L11" s="430"/>
      <c r="M11" s="473">
        <v>2654</v>
      </c>
      <c r="N11" s="473">
        <v>1241937</v>
      </c>
      <c r="O11" s="472"/>
      <c r="P11" s="426" t="s">
        <v>1203</v>
      </c>
      <c r="Q11" s="430"/>
      <c r="R11" s="431"/>
      <c r="S11" s="111" t="s">
        <v>1196</v>
      </c>
      <c r="T11" s="430"/>
      <c r="U11" s="473">
        <v>1433</v>
      </c>
      <c r="V11" s="473">
        <v>972998</v>
      </c>
      <c r="W11" s="472"/>
      <c r="X11" s="426" t="s">
        <v>1060</v>
      </c>
      <c r="Y11" s="430"/>
      <c r="Z11" s="431"/>
      <c r="AA11" s="111" t="s">
        <v>1146</v>
      </c>
      <c r="AB11" s="430"/>
      <c r="AC11" s="473">
        <v>1151</v>
      </c>
      <c r="AD11" s="473">
        <v>1239947</v>
      </c>
      <c r="AE11" s="472"/>
      <c r="AF11" s="426" t="s">
        <v>1202</v>
      </c>
      <c r="AG11" s="430"/>
      <c r="AH11" s="431"/>
      <c r="AI11" s="111" t="s">
        <v>1196</v>
      </c>
      <c r="AJ11" s="430"/>
      <c r="AK11" s="473">
        <v>1021</v>
      </c>
      <c r="AL11" s="473">
        <v>643963</v>
      </c>
      <c r="AM11" s="472"/>
      <c r="AN11" s="426" t="s">
        <v>1201</v>
      </c>
      <c r="AO11" s="93"/>
      <c r="AP11" s="44">
        <v>2</v>
      </c>
    </row>
    <row r="12" spans="1:42" s="409" customFormat="1" ht="15" customHeight="1">
      <c r="A12" s="423"/>
      <c r="B12" s="459"/>
      <c r="C12" s="111"/>
      <c r="D12" s="430"/>
      <c r="E12" s="473"/>
      <c r="F12" s="473"/>
      <c r="G12" s="474"/>
      <c r="H12" s="111"/>
      <c r="I12" s="430"/>
      <c r="J12" s="431"/>
      <c r="K12" s="111"/>
      <c r="L12" s="430"/>
      <c r="M12" s="473"/>
      <c r="N12" s="473"/>
      <c r="O12" s="472"/>
      <c r="P12" s="111"/>
      <c r="Q12" s="430"/>
      <c r="R12" s="431"/>
      <c r="S12" s="111"/>
      <c r="T12" s="430"/>
      <c r="U12" s="473"/>
      <c r="V12" s="473"/>
      <c r="W12" s="472"/>
      <c r="X12" s="111"/>
      <c r="Y12" s="430"/>
      <c r="Z12" s="431"/>
      <c r="AA12" s="111"/>
      <c r="AB12" s="430"/>
      <c r="AC12" s="473"/>
      <c r="AD12" s="473"/>
      <c r="AE12" s="472"/>
      <c r="AF12" s="111"/>
      <c r="AG12" s="430"/>
      <c r="AH12" s="431"/>
      <c r="AI12" s="111"/>
      <c r="AJ12" s="430"/>
      <c r="AK12" s="473"/>
      <c r="AL12" s="473"/>
      <c r="AM12" s="472"/>
      <c r="AN12" s="111"/>
      <c r="AO12" s="459"/>
      <c r="AP12" s="469"/>
    </row>
    <row r="13" spans="1:42" s="424" customFormat="1" ht="29.25" customHeight="1">
      <c r="A13" s="10">
        <v>3</v>
      </c>
      <c r="B13" s="93"/>
      <c r="C13" s="111" t="s">
        <v>1142</v>
      </c>
      <c r="D13" s="430"/>
      <c r="E13" s="473">
        <v>15233</v>
      </c>
      <c r="F13" s="473">
        <v>1939079</v>
      </c>
      <c r="G13" s="474"/>
      <c r="H13" s="426" t="s">
        <v>1200</v>
      </c>
      <c r="I13" s="430"/>
      <c r="J13" s="431"/>
      <c r="K13" s="111" t="s">
        <v>1199</v>
      </c>
      <c r="L13" s="430"/>
      <c r="M13" s="473">
        <v>2492</v>
      </c>
      <c r="N13" s="473">
        <v>438548</v>
      </c>
      <c r="O13" s="472"/>
      <c r="P13" s="426" t="s">
        <v>1198</v>
      </c>
      <c r="Q13" s="430"/>
      <c r="R13" s="431"/>
      <c r="S13" s="111" t="s">
        <v>1151</v>
      </c>
      <c r="T13" s="430"/>
      <c r="U13" s="473">
        <v>663</v>
      </c>
      <c r="V13" s="473">
        <v>487445</v>
      </c>
      <c r="W13" s="472"/>
      <c r="X13" s="426" t="s">
        <v>1197</v>
      </c>
      <c r="Y13" s="430"/>
      <c r="Z13" s="431"/>
      <c r="AA13" s="111" t="s">
        <v>1196</v>
      </c>
      <c r="AB13" s="430"/>
      <c r="AC13" s="473">
        <v>277</v>
      </c>
      <c r="AD13" s="473">
        <v>269256</v>
      </c>
      <c r="AE13" s="472"/>
      <c r="AF13" s="426" t="s">
        <v>1195</v>
      </c>
      <c r="AG13" s="430"/>
      <c r="AH13" s="431"/>
      <c r="AI13" s="111" t="s">
        <v>1146</v>
      </c>
      <c r="AJ13" s="430"/>
      <c r="AK13" s="473">
        <v>325</v>
      </c>
      <c r="AL13" s="473">
        <v>237416</v>
      </c>
      <c r="AM13" s="472"/>
      <c r="AN13" s="426" t="s">
        <v>1194</v>
      </c>
      <c r="AO13" s="93"/>
      <c r="AP13" s="44">
        <v>3</v>
      </c>
    </row>
    <row r="14" spans="1:42" s="409" customFormat="1" ht="15" customHeight="1">
      <c r="A14" s="423"/>
      <c r="B14" s="459"/>
      <c r="C14" s="111"/>
      <c r="D14" s="430"/>
      <c r="E14" s="473"/>
      <c r="F14" s="473"/>
      <c r="G14" s="474"/>
      <c r="H14" s="111"/>
      <c r="I14" s="430"/>
      <c r="J14" s="431"/>
      <c r="K14" s="111"/>
      <c r="L14" s="430"/>
      <c r="M14" s="473"/>
      <c r="N14" s="473"/>
      <c r="O14" s="472"/>
      <c r="P14" s="111"/>
      <c r="Q14" s="430"/>
      <c r="R14" s="431"/>
      <c r="S14" s="111"/>
      <c r="T14" s="430"/>
      <c r="U14" s="473"/>
      <c r="V14" s="473"/>
      <c r="W14" s="472"/>
      <c r="X14" s="111"/>
      <c r="Y14" s="430"/>
      <c r="Z14" s="431"/>
      <c r="AA14" s="111"/>
      <c r="AB14" s="430"/>
      <c r="AC14" s="473"/>
      <c r="AD14" s="473"/>
      <c r="AE14" s="472"/>
      <c r="AF14" s="111"/>
      <c r="AG14" s="430"/>
      <c r="AH14" s="431"/>
      <c r="AI14" s="111"/>
      <c r="AJ14" s="430"/>
      <c r="AK14" s="473"/>
      <c r="AL14" s="473"/>
      <c r="AM14" s="472"/>
      <c r="AN14" s="111"/>
      <c r="AO14" s="459"/>
      <c r="AP14" s="469"/>
    </row>
    <row r="15" spans="1:42" s="424" customFormat="1" ht="29.25" customHeight="1">
      <c r="A15" s="10">
        <v>4</v>
      </c>
      <c r="B15" s="93"/>
      <c r="C15" s="111" t="s">
        <v>1193</v>
      </c>
      <c r="D15" s="430"/>
      <c r="E15" s="473">
        <v>10494</v>
      </c>
      <c r="F15" s="473">
        <v>1383763</v>
      </c>
      <c r="G15" s="474"/>
      <c r="H15" s="426" t="s">
        <v>1192</v>
      </c>
      <c r="I15" s="430"/>
      <c r="J15" s="431"/>
      <c r="K15" s="476" t="s">
        <v>1191</v>
      </c>
      <c r="L15" s="430"/>
      <c r="M15" s="473">
        <v>2447</v>
      </c>
      <c r="N15" s="473">
        <v>491518</v>
      </c>
      <c r="O15" s="472"/>
      <c r="P15" s="426" t="s">
        <v>1190</v>
      </c>
      <c r="Q15" s="430"/>
      <c r="R15" s="431"/>
      <c r="S15" s="111" t="s">
        <v>1140</v>
      </c>
      <c r="T15" s="430"/>
      <c r="U15" s="473">
        <v>536</v>
      </c>
      <c r="V15" s="473">
        <v>704009</v>
      </c>
      <c r="W15" s="472"/>
      <c r="X15" s="426" t="s">
        <v>1189</v>
      </c>
      <c r="Y15" s="430"/>
      <c r="Z15" s="431"/>
      <c r="AA15" s="111" t="s">
        <v>1157</v>
      </c>
      <c r="AB15" s="430"/>
      <c r="AC15" s="473">
        <v>99</v>
      </c>
      <c r="AD15" s="473">
        <v>51341</v>
      </c>
      <c r="AE15" s="472"/>
      <c r="AF15" s="426" t="s">
        <v>1188</v>
      </c>
      <c r="AG15" s="430"/>
      <c r="AH15" s="431"/>
      <c r="AI15" s="111" t="s">
        <v>1186</v>
      </c>
      <c r="AJ15" s="430"/>
      <c r="AK15" s="473">
        <v>283</v>
      </c>
      <c r="AL15" s="473">
        <v>103672</v>
      </c>
      <c r="AM15" s="472"/>
      <c r="AN15" s="426" t="s">
        <v>1187</v>
      </c>
      <c r="AO15" s="93"/>
      <c r="AP15" s="44">
        <v>4</v>
      </c>
    </row>
    <row r="16" spans="1:42" s="409" customFormat="1" ht="15" customHeight="1">
      <c r="A16" s="423"/>
      <c r="B16" s="459"/>
      <c r="C16" s="111"/>
      <c r="D16" s="430"/>
      <c r="E16" s="473"/>
      <c r="F16" s="473"/>
      <c r="G16" s="474"/>
      <c r="H16" s="111"/>
      <c r="I16" s="430"/>
      <c r="J16" s="431"/>
      <c r="K16" s="111"/>
      <c r="L16" s="430"/>
      <c r="M16" s="473"/>
      <c r="N16" s="473"/>
      <c r="O16" s="472"/>
      <c r="P16" s="111"/>
      <c r="Q16" s="430"/>
      <c r="R16" s="431"/>
      <c r="S16" s="111"/>
      <c r="T16" s="430"/>
      <c r="U16" s="473"/>
      <c r="V16" s="473"/>
      <c r="W16" s="472"/>
      <c r="X16" s="111"/>
      <c r="Y16" s="430"/>
      <c r="Z16" s="431"/>
      <c r="AA16" s="111"/>
      <c r="AB16" s="430"/>
      <c r="AC16" s="473"/>
      <c r="AD16" s="473"/>
      <c r="AE16" s="472"/>
      <c r="AF16" s="111"/>
      <c r="AG16" s="430"/>
      <c r="AH16" s="431"/>
      <c r="AI16" s="111"/>
      <c r="AJ16" s="430"/>
      <c r="AK16" s="473"/>
      <c r="AL16" s="473"/>
      <c r="AM16" s="472"/>
      <c r="AN16" s="111"/>
      <c r="AO16" s="459"/>
      <c r="AP16" s="469"/>
    </row>
    <row r="17" spans="1:42" s="424" customFormat="1" ht="29.25" customHeight="1">
      <c r="A17" s="10">
        <v>5</v>
      </c>
      <c r="B17" s="93"/>
      <c r="C17" s="111" t="s">
        <v>1186</v>
      </c>
      <c r="D17" s="430"/>
      <c r="E17" s="473">
        <v>8164</v>
      </c>
      <c r="F17" s="473">
        <v>903151</v>
      </c>
      <c r="G17" s="474"/>
      <c r="H17" s="426" t="s">
        <v>1185</v>
      </c>
      <c r="I17" s="430"/>
      <c r="J17" s="431"/>
      <c r="K17" s="111" t="s">
        <v>1157</v>
      </c>
      <c r="L17" s="430"/>
      <c r="M17" s="473">
        <v>2200</v>
      </c>
      <c r="N17" s="473">
        <v>662715</v>
      </c>
      <c r="O17" s="472"/>
      <c r="P17" s="426" t="s">
        <v>1184</v>
      </c>
      <c r="Q17" s="430"/>
      <c r="R17" s="431"/>
      <c r="S17" s="111" t="s">
        <v>1157</v>
      </c>
      <c r="T17" s="430"/>
      <c r="U17" s="473">
        <v>470</v>
      </c>
      <c r="V17" s="473">
        <v>338669</v>
      </c>
      <c r="W17" s="472"/>
      <c r="X17" s="426" t="s">
        <v>1183</v>
      </c>
      <c r="Y17" s="430"/>
      <c r="Z17" s="431"/>
      <c r="AA17" s="111" t="s">
        <v>1169</v>
      </c>
      <c r="AB17" s="430"/>
      <c r="AC17" s="473">
        <v>88</v>
      </c>
      <c r="AD17" s="473">
        <v>115474</v>
      </c>
      <c r="AE17" s="472"/>
      <c r="AF17" s="426" t="s">
        <v>1182</v>
      </c>
      <c r="AG17" s="430"/>
      <c r="AH17" s="431"/>
      <c r="AI17" s="111" t="s">
        <v>1181</v>
      </c>
      <c r="AJ17" s="430"/>
      <c r="AK17" s="473">
        <v>229</v>
      </c>
      <c r="AL17" s="473">
        <v>133760</v>
      </c>
      <c r="AM17" s="472"/>
      <c r="AN17" s="426" t="s">
        <v>1180</v>
      </c>
      <c r="AO17" s="93"/>
      <c r="AP17" s="44">
        <v>5</v>
      </c>
    </row>
    <row r="18" spans="1:42" s="409" customFormat="1" ht="15" customHeight="1">
      <c r="A18" s="423"/>
      <c r="B18" s="459"/>
      <c r="C18" s="111"/>
      <c r="D18" s="430"/>
      <c r="E18" s="473"/>
      <c r="F18" s="473"/>
      <c r="G18" s="474"/>
      <c r="H18" s="111"/>
      <c r="I18" s="430"/>
      <c r="J18" s="431"/>
      <c r="K18" s="111"/>
      <c r="L18" s="430"/>
      <c r="M18" s="473"/>
      <c r="N18" s="473"/>
      <c r="O18" s="472"/>
      <c r="P18" s="111"/>
      <c r="Q18" s="430"/>
      <c r="R18" s="431"/>
      <c r="S18" s="111"/>
      <c r="T18" s="430"/>
      <c r="U18" s="473"/>
      <c r="V18" s="473"/>
      <c r="W18" s="472"/>
      <c r="X18" s="111"/>
      <c r="Y18" s="430"/>
      <c r="Z18" s="431"/>
      <c r="AA18" s="111"/>
      <c r="AB18" s="430"/>
      <c r="AC18" s="473"/>
      <c r="AD18" s="473"/>
      <c r="AE18" s="472"/>
      <c r="AF18" s="111"/>
      <c r="AG18" s="430"/>
      <c r="AH18" s="431"/>
      <c r="AI18" s="111"/>
      <c r="AJ18" s="430"/>
      <c r="AK18" s="473"/>
      <c r="AL18" s="473"/>
      <c r="AM18" s="472"/>
      <c r="AN18" s="111"/>
      <c r="AO18" s="459"/>
      <c r="AP18" s="469"/>
    </row>
    <row r="19" spans="1:42" s="424" customFormat="1" ht="33.75" customHeight="1">
      <c r="A19" s="10">
        <v>6</v>
      </c>
      <c r="B19" s="93"/>
      <c r="C19" s="111" t="s">
        <v>1179</v>
      </c>
      <c r="D19" s="430"/>
      <c r="E19" s="473">
        <v>4983</v>
      </c>
      <c r="F19" s="473">
        <v>890040</v>
      </c>
      <c r="G19" s="474"/>
      <c r="H19" s="426" t="s">
        <v>1178</v>
      </c>
      <c r="I19" s="430"/>
      <c r="J19" s="431"/>
      <c r="K19" s="111" t="s">
        <v>1153</v>
      </c>
      <c r="L19" s="430"/>
      <c r="M19" s="473">
        <v>1376</v>
      </c>
      <c r="N19" s="473">
        <v>427735</v>
      </c>
      <c r="O19" s="472"/>
      <c r="P19" s="426" t="s">
        <v>1177</v>
      </c>
      <c r="Q19" s="430"/>
      <c r="R19" s="431"/>
      <c r="S19" s="111" t="s">
        <v>1146</v>
      </c>
      <c r="T19" s="430"/>
      <c r="U19" s="473">
        <v>300</v>
      </c>
      <c r="V19" s="473">
        <v>248199</v>
      </c>
      <c r="W19" s="472"/>
      <c r="X19" s="426" t="s">
        <v>1176</v>
      </c>
      <c r="Y19" s="430"/>
      <c r="Z19" s="431"/>
      <c r="AA19" s="111" t="s">
        <v>1173</v>
      </c>
      <c r="AB19" s="430"/>
      <c r="AC19" s="473">
        <v>50</v>
      </c>
      <c r="AD19" s="473">
        <v>79973</v>
      </c>
      <c r="AE19" s="472"/>
      <c r="AF19" s="426" t="s">
        <v>1175</v>
      </c>
      <c r="AG19" s="430"/>
      <c r="AH19" s="431"/>
      <c r="AI19" s="111" t="s">
        <v>1151</v>
      </c>
      <c r="AJ19" s="430"/>
      <c r="AK19" s="473">
        <v>214</v>
      </c>
      <c r="AL19" s="473">
        <v>168575</v>
      </c>
      <c r="AM19" s="472"/>
      <c r="AN19" s="426" t="s">
        <v>1174</v>
      </c>
      <c r="AO19" s="93"/>
      <c r="AP19" s="44">
        <v>6</v>
      </c>
    </row>
    <row r="20" spans="1:42" s="409" customFormat="1" ht="15" customHeight="1">
      <c r="A20" s="423"/>
      <c r="B20" s="459"/>
      <c r="C20" s="111"/>
      <c r="D20" s="430"/>
      <c r="E20" s="473"/>
      <c r="F20" s="473"/>
      <c r="G20" s="474"/>
      <c r="H20" s="111"/>
      <c r="I20" s="430"/>
      <c r="J20" s="431"/>
      <c r="K20" s="111"/>
      <c r="L20" s="430"/>
      <c r="M20" s="473"/>
      <c r="N20" s="473"/>
      <c r="O20" s="472"/>
      <c r="P20" s="111"/>
      <c r="Q20" s="430"/>
      <c r="R20" s="431"/>
      <c r="S20" s="111"/>
      <c r="T20" s="430"/>
      <c r="U20" s="473"/>
      <c r="V20" s="473"/>
      <c r="W20" s="472"/>
      <c r="X20" s="111"/>
      <c r="Y20" s="430"/>
      <c r="Z20" s="431"/>
      <c r="AA20" s="111"/>
      <c r="AB20" s="430"/>
      <c r="AC20" s="473"/>
      <c r="AD20" s="473"/>
      <c r="AE20" s="472"/>
      <c r="AF20" s="111"/>
      <c r="AG20" s="430"/>
      <c r="AH20" s="431"/>
      <c r="AI20" s="111"/>
      <c r="AJ20" s="430"/>
      <c r="AK20" s="473"/>
      <c r="AL20" s="473"/>
      <c r="AM20" s="472"/>
      <c r="AN20" s="111"/>
      <c r="AO20" s="459"/>
      <c r="AP20" s="469"/>
    </row>
    <row r="21" spans="1:42" s="424" customFormat="1" ht="27" customHeight="1">
      <c r="A21" s="10">
        <v>7</v>
      </c>
      <c r="B21" s="93"/>
      <c r="C21" s="111" t="s">
        <v>1173</v>
      </c>
      <c r="D21" s="430"/>
      <c r="E21" s="473">
        <v>3382</v>
      </c>
      <c r="F21" s="473">
        <v>375830</v>
      </c>
      <c r="G21" s="474"/>
      <c r="H21" s="426" t="s">
        <v>1172</v>
      </c>
      <c r="I21" s="430"/>
      <c r="J21" s="431"/>
      <c r="K21" s="111" t="s">
        <v>1171</v>
      </c>
      <c r="L21" s="430"/>
      <c r="M21" s="473">
        <v>1251</v>
      </c>
      <c r="N21" s="473">
        <v>445104</v>
      </c>
      <c r="O21" s="472"/>
      <c r="P21" s="426" t="s">
        <v>1170</v>
      </c>
      <c r="Q21" s="430"/>
      <c r="R21" s="431"/>
      <c r="S21" s="111" t="s">
        <v>1169</v>
      </c>
      <c r="T21" s="430"/>
      <c r="U21" s="473">
        <v>290</v>
      </c>
      <c r="V21" s="473">
        <v>208964</v>
      </c>
      <c r="W21" s="472"/>
      <c r="X21" s="426" t="s">
        <v>1168</v>
      </c>
      <c r="Y21" s="430"/>
      <c r="Z21" s="431"/>
      <c r="AA21" s="111" t="s">
        <v>1167</v>
      </c>
      <c r="AB21" s="430"/>
      <c r="AC21" s="473">
        <v>36</v>
      </c>
      <c r="AD21" s="473">
        <v>51743</v>
      </c>
      <c r="AE21" s="472"/>
      <c r="AF21" s="426" t="s">
        <v>1166</v>
      </c>
      <c r="AG21" s="430"/>
      <c r="AH21" s="431"/>
      <c r="AI21" s="111" t="s">
        <v>1142</v>
      </c>
      <c r="AJ21" s="430"/>
      <c r="AK21" s="473">
        <v>170</v>
      </c>
      <c r="AL21" s="473">
        <v>158442</v>
      </c>
      <c r="AM21" s="472"/>
      <c r="AN21" s="426" t="s">
        <v>1165</v>
      </c>
      <c r="AO21" s="93"/>
      <c r="AP21" s="44">
        <v>7</v>
      </c>
    </row>
    <row r="22" spans="1:42" s="409" customFormat="1" ht="15" customHeight="1">
      <c r="A22" s="423"/>
      <c r="B22" s="459"/>
      <c r="C22" s="111"/>
      <c r="D22" s="430"/>
      <c r="E22" s="473"/>
      <c r="F22" s="473"/>
      <c r="G22" s="474"/>
      <c r="H22" s="111"/>
      <c r="I22" s="430"/>
      <c r="J22" s="431"/>
      <c r="K22" s="111"/>
      <c r="L22" s="430"/>
      <c r="M22" s="473"/>
      <c r="N22" s="473"/>
      <c r="O22" s="472"/>
      <c r="P22" s="111"/>
      <c r="Q22" s="430"/>
      <c r="R22" s="431"/>
      <c r="S22" s="111"/>
      <c r="T22" s="430"/>
      <c r="U22" s="473"/>
      <c r="V22" s="473"/>
      <c r="W22" s="472"/>
      <c r="X22" s="111"/>
      <c r="Y22" s="430"/>
      <c r="Z22" s="431"/>
      <c r="AA22" s="111"/>
      <c r="AB22" s="430"/>
      <c r="AC22" s="473"/>
      <c r="AD22" s="473"/>
      <c r="AE22" s="472"/>
      <c r="AF22" s="111"/>
      <c r="AG22" s="430"/>
      <c r="AH22" s="431"/>
      <c r="AI22" s="111"/>
      <c r="AJ22" s="430"/>
      <c r="AK22" s="473"/>
      <c r="AL22" s="473"/>
      <c r="AM22" s="472"/>
      <c r="AN22" s="111"/>
      <c r="AO22" s="459"/>
      <c r="AP22" s="469"/>
    </row>
    <row r="23" spans="1:42" s="424" customFormat="1" ht="27" customHeight="1">
      <c r="A23" s="10">
        <v>8</v>
      </c>
      <c r="B23" s="93"/>
      <c r="C23" s="111" t="s">
        <v>1164</v>
      </c>
      <c r="D23" s="430"/>
      <c r="E23" s="473">
        <v>2981</v>
      </c>
      <c r="F23" s="473">
        <v>404297</v>
      </c>
      <c r="G23" s="474"/>
      <c r="H23" s="426" t="s">
        <v>1163</v>
      </c>
      <c r="I23" s="430"/>
      <c r="J23" s="431"/>
      <c r="K23" s="111" t="s">
        <v>1148</v>
      </c>
      <c r="L23" s="430"/>
      <c r="M23" s="473">
        <v>965</v>
      </c>
      <c r="N23" s="473">
        <v>306471</v>
      </c>
      <c r="O23" s="472"/>
      <c r="P23" s="426" t="s">
        <v>1162</v>
      </c>
      <c r="Q23" s="430"/>
      <c r="R23" s="431"/>
      <c r="S23" s="111" t="s">
        <v>1142</v>
      </c>
      <c r="T23" s="430"/>
      <c r="U23" s="473">
        <v>229</v>
      </c>
      <c r="V23" s="473">
        <v>197840</v>
      </c>
      <c r="W23" s="472"/>
      <c r="X23" s="426" t="s">
        <v>1161</v>
      </c>
      <c r="Y23" s="430"/>
      <c r="Z23" s="431"/>
      <c r="AA23" s="111" t="s">
        <v>1160</v>
      </c>
      <c r="AB23" s="430"/>
      <c r="AC23" s="473">
        <v>31</v>
      </c>
      <c r="AD23" s="473">
        <v>28940</v>
      </c>
      <c r="AE23" s="472"/>
      <c r="AF23" s="426" t="s">
        <v>1159</v>
      </c>
      <c r="AG23" s="430"/>
      <c r="AH23" s="431"/>
      <c r="AI23" s="111" t="s">
        <v>1157</v>
      </c>
      <c r="AJ23" s="430"/>
      <c r="AK23" s="473">
        <v>115</v>
      </c>
      <c r="AL23" s="473">
        <v>107427</v>
      </c>
      <c r="AM23" s="472"/>
      <c r="AN23" s="426" t="s">
        <v>1158</v>
      </c>
      <c r="AO23" s="93"/>
      <c r="AP23" s="44">
        <v>8</v>
      </c>
    </row>
    <row r="24" spans="1:42" s="409" customFormat="1" ht="15" customHeight="1">
      <c r="A24" s="423"/>
      <c r="B24" s="459"/>
      <c r="C24" s="111"/>
      <c r="D24" s="430"/>
      <c r="E24" s="473"/>
      <c r="F24" s="473"/>
      <c r="G24" s="474"/>
      <c r="H24" s="111"/>
      <c r="I24" s="430"/>
      <c r="J24" s="431"/>
      <c r="K24" s="111"/>
      <c r="L24" s="430"/>
      <c r="M24" s="473"/>
      <c r="N24" s="473"/>
      <c r="O24" s="472"/>
      <c r="P24" s="111"/>
      <c r="Q24" s="430"/>
      <c r="R24" s="431"/>
      <c r="S24" s="111"/>
      <c r="T24" s="430"/>
      <c r="U24" s="473"/>
      <c r="V24" s="473"/>
      <c r="W24" s="472"/>
      <c r="X24" s="111"/>
      <c r="Y24" s="430"/>
      <c r="Z24" s="431"/>
      <c r="AA24" s="111"/>
      <c r="AB24" s="430"/>
      <c r="AC24" s="473"/>
      <c r="AD24" s="473"/>
      <c r="AE24" s="472"/>
      <c r="AF24" s="111"/>
      <c r="AG24" s="430"/>
      <c r="AH24" s="431"/>
      <c r="AI24" s="111"/>
      <c r="AJ24" s="430"/>
      <c r="AK24" s="473"/>
      <c r="AL24" s="473"/>
      <c r="AM24" s="472"/>
      <c r="AN24" s="111"/>
      <c r="AO24" s="459"/>
      <c r="AP24" s="469"/>
    </row>
    <row r="25" spans="1:42" s="424" customFormat="1" ht="31.5" customHeight="1">
      <c r="A25" s="10">
        <v>9</v>
      </c>
      <c r="B25" s="93"/>
      <c r="C25" s="111" t="s">
        <v>1157</v>
      </c>
      <c r="D25" s="430"/>
      <c r="E25" s="473">
        <v>1823</v>
      </c>
      <c r="F25" s="473">
        <v>427411</v>
      </c>
      <c r="G25" s="474"/>
      <c r="H25" s="426" t="s">
        <v>1156</v>
      </c>
      <c r="I25" s="430"/>
      <c r="J25" s="431"/>
      <c r="K25" s="111" t="s">
        <v>1155</v>
      </c>
      <c r="L25" s="430"/>
      <c r="M25" s="473">
        <v>900</v>
      </c>
      <c r="N25" s="473">
        <v>337437</v>
      </c>
      <c r="O25" s="472"/>
      <c r="P25" s="426" t="s">
        <v>1154</v>
      </c>
      <c r="Q25" s="430"/>
      <c r="R25" s="431"/>
      <c r="S25" s="111" t="s">
        <v>1153</v>
      </c>
      <c r="T25" s="430"/>
      <c r="U25" s="473">
        <v>223</v>
      </c>
      <c r="V25" s="473">
        <v>610000</v>
      </c>
      <c r="W25" s="472"/>
      <c r="X25" s="426" t="s">
        <v>1152</v>
      </c>
      <c r="Y25" s="430"/>
      <c r="Z25" s="431"/>
      <c r="AA25" s="111" t="s">
        <v>1151</v>
      </c>
      <c r="AB25" s="430"/>
      <c r="AC25" s="473">
        <v>29</v>
      </c>
      <c r="AD25" s="473">
        <v>41295</v>
      </c>
      <c r="AE25" s="472"/>
      <c r="AF25" s="426" t="s">
        <v>1150</v>
      </c>
      <c r="AG25" s="430"/>
      <c r="AH25" s="431"/>
      <c r="AI25" s="111" t="s">
        <v>1148</v>
      </c>
      <c r="AJ25" s="430"/>
      <c r="AK25" s="473">
        <v>104</v>
      </c>
      <c r="AL25" s="473">
        <v>121658</v>
      </c>
      <c r="AM25" s="472"/>
      <c r="AN25" s="426" t="s">
        <v>1149</v>
      </c>
      <c r="AO25" s="93"/>
      <c r="AP25" s="44">
        <v>9</v>
      </c>
    </row>
    <row r="26" spans="1:42" s="409" customFormat="1" ht="15" customHeight="1">
      <c r="A26" s="423"/>
      <c r="B26" s="459"/>
      <c r="C26" s="111"/>
      <c r="D26" s="430"/>
      <c r="E26" s="473"/>
      <c r="F26" s="473"/>
      <c r="G26" s="474"/>
      <c r="H26" s="111"/>
      <c r="I26" s="475"/>
      <c r="J26" s="431"/>
      <c r="K26" s="111"/>
      <c r="L26" s="430"/>
      <c r="M26" s="473"/>
      <c r="N26" s="473"/>
      <c r="O26" s="472"/>
      <c r="P26" s="111"/>
      <c r="Q26" s="475"/>
      <c r="R26" s="431"/>
      <c r="S26" s="111"/>
      <c r="T26" s="430"/>
      <c r="U26" s="473"/>
      <c r="V26" s="473"/>
      <c r="W26" s="472"/>
      <c r="X26" s="111"/>
      <c r="Y26" s="475"/>
      <c r="Z26" s="431"/>
      <c r="AA26" s="111"/>
      <c r="AB26" s="430"/>
      <c r="AC26" s="473"/>
      <c r="AD26" s="473"/>
      <c r="AE26" s="472"/>
      <c r="AF26" s="111"/>
      <c r="AG26" s="475"/>
      <c r="AH26" s="431"/>
      <c r="AI26" s="111"/>
      <c r="AJ26" s="430"/>
      <c r="AK26" s="473"/>
      <c r="AL26" s="473"/>
      <c r="AM26" s="472"/>
      <c r="AN26" s="111"/>
      <c r="AO26" s="459"/>
      <c r="AP26" s="469"/>
    </row>
    <row r="27" spans="1:42" s="424" customFormat="1" ht="29.25" customHeight="1">
      <c r="A27" s="10">
        <v>10</v>
      </c>
      <c r="B27" s="93"/>
      <c r="C27" s="111" t="s">
        <v>1148</v>
      </c>
      <c r="D27" s="430"/>
      <c r="E27" s="473">
        <v>1472</v>
      </c>
      <c r="F27" s="473">
        <v>412999</v>
      </c>
      <c r="G27" s="474"/>
      <c r="H27" s="426" t="s">
        <v>1147</v>
      </c>
      <c r="I27" s="430"/>
      <c r="J27" s="431"/>
      <c r="K27" s="111" t="s">
        <v>1146</v>
      </c>
      <c r="L27" s="430"/>
      <c r="M27" s="473">
        <v>899</v>
      </c>
      <c r="N27" s="473">
        <v>284236</v>
      </c>
      <c r="O27" s="472"/>
      <c r="P27" s="426" t="s">
        <v>1145</v>
      </c>
      <c r="Q27" s="430"/>
      <c r="R27" s="431"/>
      <c r="S27" s="111" t="s">
        <v>1144</v>
      </c>
      <c r="T27" s="430"/>
      <c r="U27" s="473">
        <v>199</v>
      </c>
      <c r="V27" s="473">
        <v>154798</v>
      </c>
      <c r="W27" s="472"/>
      <c r="X27" s="426" t="s">
        <v>1143</v>
      </c>
      <c r="Y27" s="430"/>
      <c r="Z27" s="431"/>
      <c r="AA27" s="111" t="s">
        <v>1142</v>
      </c>
      <c r="AB27" s="430"/>
      <c r="AC27" s="473">
        <v>14</v>
      </c>
      <c r="AD27" s="473">
        <v>16006</v>
      </c>
      <c r="AE27" s="472"/>
      <c r="AF27" s="426" t="s">
        <v>1141</v>
      </c>
      <c r="AG27" s="430"/>
      <c r="AH27" s="431"/>
      <c r="AI27" s="111" t="s">
        <v>1140</v>
      </c>
      <c r="AJ27" s="430"/>
      <c r="AK27" s="473">
        <v>79</v>
      </c>
      <c r="AL27" s="473">
        <v>135310</v>
      </c>
      <c r="AM27" s="472"/>
      <c r="AN27" s="426" t="s">
        <v>1139</v>
      </c>
      <c r="AO27" s="93"/>
      <c r="AP27" s="44">
        <v>10</v>
      </c>
    </row>
    <row r="28" spans="1:42" s="409" customFormat="1" ht="15" customHeight="1">
      <c r="A28" s="423"/>
      <c r="B28" s="459"/>
      <c r="C28" s="412"/>
      <c r="D28" s="416"/>
      <c r="E28" s="471"/>
      <c r="F28" s="471"/>
      <c r="G28" s="460"/>
      <c r="H28" s="412"/>
      <c r="I28" s="418"/>
      <c r="J28" s="417"/>
      <c r="K28" s="412"/>
      <c r="L28" s="416"/>
      <c r="M28" s="471"/>
      <c r="N28" s="471"/>
      <c r="O28" s="470"/>
      <c r="P28" s="412"/>
      <c r="Q28" s="418"/>
      <c r="R28" s="417"/>
      <c r="S28" s="412"/>
      <c r="T28" s="416"/>
      <c r="U28" s="471"/>
      <c r="V28" s="471"/>
      <c r="W28" s="470"/>
      <c r="X28" s="412"/>
      <c r="Y28" s="418"/>
      <c r="Z28" s="417"/>
      <c r="AA28" s="412"/>
      <c r="AB28" s="416"/>
      <c r="AC28" s="471"/>
      <c r="AD28" s="471"/>
      <c r="AE28" s="470"/>
      <c r="AF28" s="412"/>
      <c r="AG28" s="418"/>
      <c r="AH28" s="417"/>
      <c r="AI28" s="412"/>
      <c r="AJ28" s="416"/>
      <c r="AK28" s="471"/>
      <c r="AL28" s="471"/>
      <c r="AM28" s="470"/>
      <c r="AN28" s="412"/>
      <c r="AO28" s="459"/>
      <c r="AP28" s="469"/>
    </row>
    <row r="29" spans="1:42" s="390" customFormat="1" ht="6" customHeight="1" thickBot="1">
      <c r="A29" s="408"/>
      <c r="B29" s="397"/>
      <c r="C29" s="397"/>
      <c r="D29" s="396"/>
      <c r="E29" s="467"/>
      <c r="F29" s="467"/>
      <c r="G29" s="466"/>
      <c r="H29" s="393"/>
      <c r="I29" s="399"/>
      <c r="J29" s="398"/>
      <c r="K29" s="397"/>
      <c r="L29" s="396"/>
      <c r="M29" s="467"/>
      <c r="N29" s="467"/>
      <c r="O29" s="466"/>
      <c r="P29" s="393"/>
      <c r="Q29" s="399"/>
      <c r="R29" s="398"/>
      <c r="S29" s="397"/>
      <c r="T29" s="396"/>
      <c r="U29" s="467"/>
      <c r="V29" s="467"/>
      <c r="W29" s="466"/>
      <c r="X29" s="397"/>
      <c r="Y29" s="399"/>
      <c r="Z29" s="398"/>
      <c r="AA29" s="397"/>
      <c r="AB29" s="396"/>
      <c r="AC29" s="467"/>
      <c r="AD29" s="467"/>
      <c r="AE29" s="466"/>
      <c r="AF29" s="468"/>
      <c r="AG29" s="399"/>
      <c r="AH29" s="398"/>
      <c r="AI29" s="397"/>
      <c r="AJ29" s="396"/>
      <c r="AK29" s="467"/>
      <c r="AL29" s="467"/>
      <c r="AM29" s="466"/>
      <c r="AN29" s="397"/>
      <c r="AO29" s="397"/>
      <c r="AP29" s="465"/>
    </row>
    <row r="30" spans="1:42" s="409" customFormat="1" ht="6" customHeight="1">
      <c r="A30" s="459"/>
      <c r="B30" s="459"/>
      <c r="C30" s="459"/>
      <c r="D30" s="462"/>
      <c r="E30" s="461"/>
      <c r="F30" s="461"/>
      <c r="G30" s="460"/>
      <c r="H30" s="412"/>
      <c r="I30" s="463"/>
      <c r="J30" s="463"/>
      <c r="K30" s="459"/>
      <c r="L30" s="462"/>
      <c r="M30" s="461"/>
      <c r="N30" s="461"/>
      <c r="O30" s="460"/>
      <c r="P30" s="412"/>
      <c r="Q30" s="463"/>
      <c r="R30" s="463"/>
      <c r="S30" s="459"/>
      <c r="T30" s="462"/>
      <c r="U30" s="461"/>
      <c r="V30" s="461"/>
      <c r="W30" s="460"/>
      <c r="X30" s="459"/>
      <c r="Y30" s="463"/>
      <c r="Z30" s="463"/>
      <c r="AA30" s="459"/>
      <c r="AB30" s="462"/>
      <c r="AC30" s="461"/>
      <c r="AD30" s="461"/>
      <c r="AE30" s="460"/>
      <c r="AF30" s="464"/>
      <c r="AG30" s="463"/>
      <c r="AH30" s="463"/>
      <c r="AI30" s="459"/>
      <c r="AJ30" s="462"/>
      <c r="AK30" s="461"/>
      <c r="AL30" s="461"/>
      <c r="AM30" s="460"/>
      <c r="AN30" s="459"/>
      <c r="AO30" s="459"/>
      <c r="AP30" s="459"/>
    </row>
    <row r="31" spans="1:42" ht="15" customHeight="1">
      <c r="A31" s="303" t="s">
        <v>1036</v>
      </c>
      <c r="V31" s="303" t="s">
        <v>575</v>
      </c>
    </row>
    <row r="32" spans="1:42" ht="15" customHeight="1">
      <c r="C32" s="386"/>
      <c r="E32" s="386"/>
    </row>
  </sheetData>
  <mergeCells count="16">
    <mergeCell ref="B7:D7"/>
    <mergeCell ref="G7:I7"/>
    <mergeCell ref="O7:Q7"/>
    <mergeCell ref="W7:Y7"/>
    <mergeCell ref="AE7:AG7"/>
    <mergeCell ref="AM7:AO7"/>
    <mergeCell ref="AL4:AP4"/>
    <mergeCell ref="A5:A7"/>
    <mergeCell ref="C5:P5"/>
    <mergeCell ref="S5:AN5"/>
    <mergeCell ref="AP5:AP7"/>
    <mergeCell ref="B6:I6"/>
    <mergeCell ref="J6:Q6"/>
    <mergeCell ref="R6:Y6"/>
    <mergeCell ref="Z6:AG6"/>
    <mergeCell ref="AH6:AO6"/>
  </mergeCells>
  <phoneticPr fontId="2"/>
  <printOptions horizontalCentered="1"/>
  <pageMargins left="0.59055118110236227" right="0.59055118110236227" top="0.59055118110236227" bottom="0.59055118110236227" header="0.51181102362204722" footer="0.51181102362204722"/>
  <pageSetup paperSize="9" scale="6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1"/>
  <sheetViews>
    <sheetView zoomScaleNormal="100" workbookViewId="0"/>
  </sheetViews>
  <sheetFormatPr defaultRowHeight="15" customHeight="1"/>
  <cols>
    <col min="1" max="2" width="1.83203125" style="1" customWidth="1"/>
    <col min="3" max="3" width="2.83203125" style="67" customWidth="1"/>
    <col min="4" max="4" width="20.83203125" style="1" customWidth="1"/>
    <col min="5" max="7" width="11.83203125" style="1" customWidth="1"/>
    <col min="8" max="8" width="11.83203125" style="8" customWidth="1"/>
    <col min="9" max="9" width="11.83203125" style="34" customWidth="1"/>
    <col min="10" max="21" width="11.83203125" style="1" customWidth="1"/>
    <col min="22" max="22" width="9.83203125" style="1" customWidth="1"/>
    <col min="23" max="16384" width="9.33203125" style="1"/>
  </cols>
  <sheetData>
    <row r="1" spans="1:25" ht="15" customHeight="1">
      <c r="A1" s="30" t="s">
        <v>225</v>
      </c>
      <c r="B1" s="30"/>
      <c r="C1" s="126"/>
      <c r="D1" s="30"/>
    </row>
    <row r="2" spans="1:25" ht="15" customHeight="1">
      <c r="A2" s="133"/>
      <c r="B2" s="30"/>
      <c r="C2" s="126"/>
      <c r="D2" s="30"/>
    </row>
    <row r="3" spans="1:25" s="8" customFormat="1" ht="26.25" customHeight="1">
      <c r="A3" s="132" t="s">
        <v>224</v>
      </c>
      <c r="B3" s="131"/>
      <c r="C3" s="131"/>
      <c r="D3" s="131"/>
      <c r="E3" s="131"/>
      <c r="F3" s="131"/>
      <c r="G3" s="131"/>
      <c r="H3" s="131"/>
      <c r="I3" s="131"/>
      <c r="J3" s="131"/>
      <c r="K3" s="131"/>
      <c r="L3" s="131"/>
      <c r="M3" s="131"/>
      <c r="N3" s="131"/>
      <c r="O3" s="131"/>
      <c r="P3" s="131"/>
      <c r="Q3" s="131"/>
      <c r="R3" s="131"/>
      <c r="S3" s="131"/>
      <c r="T3" s="131"/>
      <c r="U3" s="131"/>
      <c r="V3" s="131"/>
    </row>
    <row r="4" spans="1:25" ht="15" customHeight="1">
      <c r="A4" s="30" t="s">
        <v>223</v>
      </c>
      <c r="B4" s="128"/>
      <c r="C4" s="128"/>
      <c r="D4" s="128"/>
      <c r="E4" s="128"/>
      <c r="F4" s="128"/>
      <c r="G4" s="128"/>
      <c r="H4" s="130"/>
      <c r="I4" s="129"/>
      <c r="J4" s="128"/>
      <c r="K4" s="128"/>
      <c r="L4" s="128"/>
      <c r="M4" s="128"/>
      <c r="N4" s="128"/>
      <c r="O4" s="128"/>
      <c r="P4" s="128"/>
      <c r="Q4" s="128"/>
      <c r="R4" s="128"/>
      <c r="S4" s="128"/>
      <c r="T4" s="128"/>
      <c r="U4" s="128"/>
      <c r="V4" s="127"/>
    </row>
    <row r="5" spans="1:25" ht="15" customHeight="1" thickBot="1">
      <c r="B5" s="30"/>
      <c r="C5" s="126"/>
      <c r="D5" s="30"/>
      <c r="V5" s="125" t="s">
        <v>222</v>
      </c>
    </row>
    <row r="6" spans="1:25" ht="15" customHeight="1">
      <c r="A6" s="124" t="s">
        <v>221</v>
      </c>
      <c r="B6" s="123"/>
      <c r="C6" s="123"/>
      <c r="D6" s="122"/>
      <c r="E6" s="121" t="s">
        <v>220</v>
      </c>
      <c r="F6" s="121" t="s">
        <v>219</v>
      </c>
      <c r="G6" s="120" t="s">
        <v>218</v>
      </c>
      <c r="H6" s="120" t="s">
        <v>217</v>
      </c>
      <c r="I6" s="63" t="s">
        <v>216</v>
      </c>
      <c r="J6" s="62"/>
      <c r="K6" s="62"/>
      <c r="L6" s="62"/>
      <c r="M6" s="62"/>
      <c r="N6" s="62"/>
      <c r="O6" s="62"/>
      <c r="P6" s="62"/>
      <c r="Q6" s="62"/>
      <c r="R6" s="62"/>
      <c r="S6" s="62"/>
      <c r="T6" s="62"/>
      <c r="U6" s="119"/>
      <c r="V6" s="63" t="s">
        <v>215</v>
      </c>
    </row>
    <row r="7" spans="1:25" ht="15" customHeight="1">
      <c r="A7" s="118"/>
      <c r="B7" s="118"/>
      <c r="C7" s="118"/>
      <c r="D7" s="117"/>
      <c r="E7" s="116"/>
      <c r="F7" s="116"/>
      <c r="G7" s="115"/>
      <c r="H7" s="115"/>
      <c r="I7" s="114" t="s">
        <v>214</v>
      </c>
      <c r="J7" s="49" t="s">
        <v>213</v>
      </c>
      <c r="K7" s="49" t="s">
        <v>212</v>
      </c>
      <c r="L7" s="49" t="s">
        <v>211</v>
      </c>
      <c r="M7" s="49" t="s">
        <v>210</v>
      </c>
      <c r="N7" s="49" t="s">
        <v>209</v>
      </c>
      <c r="O7" s="49" t="s">
        <v>208</v>
      </c>
      <c r="P7" s="49" t="s">
        <v>207</v>
      </c>
      <c r="Q7" s="49" t="s">
        <v>206</v>
      </c>
      <c r="R7" s="49" t="s">
        <v>205</v>
      </c>
      <c r="S7" s="49" t="s">
        <v>204</v>
      </c>
      <c r="T7" s="49" t="s">
        <v>203</v>
      </c>
      <c r="U7" s="49" t="s">
        <v>202</v>
      </c>
      <c r="V7" s="56"/>
    </row>
    <row r="8" spans="1:25" ht="6" customHeight="1">
      <c r="A8" s="15"/>
      <c r="B8" s="15"/>
      <c r="C8" s="15"/>
      <c r="D8" s="113"/>
      <c r="E8" s="112"/>
      <c r="F8" s="112"/>
      <c r="G8" s="112"/>
      <c r="H8" s="111"/>
      <c r="I8" s="110"/>
      <c r="J8" s="15"/>
      <c r="K8" s="15"/>
      <c r="L8" s="15"/>
      <c r="M8" s="15"/>
      <c r="N8" s="15"/>
      <c r="O8" s="15"/>
      <c r="P8" s="15"/>
      <c r="Q8" s="15"/>
      <c r="R8" s="15"/>
      <c r="S8" s="15"/>
      <c r="T8" s="15"/>
      <c r="U8" s="15"/>
      <c r="V8" s="38"/>
    </row>
    <row r="9" spans="1:25" s="84" customFormat="1" ht="18.75" customHeight="1">
      <c r="A9" s="88" t="s">
        <v>201</v>
      </c>
      <c r="B9" s="88"/>
      <c r="C9" s="88"/>
      <c r="D9" s="81"/>
      <c r="E9" s="109">
        <v>94</v>
      </c>
      <c r="F9" s="109">
        <v>94</v>
      </c>
      <c r="G9" s="109">
        <v>93</v>
      </c>
      <c r="H9" s="109">
        <v>93</v>
      </c>
      <c r="I9" s="109">
        <v>92</v>
      </c>
      <c r="J9" s="109">
        <v>94</v>
      </c>
      <c r="K9" s="109">
        <v>92</v>
      </c>
      <c r="L9" s="87">
        <v>94</v>
      </c>
      <c r="M9" s="87">
        <v>94</v>
      </c>
      <c r="N9" s="87">
        <v>92</v>
      </c>
      <c r="O9" s="87">
        <v>91</v>
      </c>
      <c r="P9" s="87">
        <v>92</v>
      </c>
      <c r="Q9" s="87">
        <v>89</v>
      </c>
      <c r="R9" s="87">
        <v>89</v>
      </c>
      <c r="S9" s="87">
        <v>95</v>
      </c>
      <c r="T9" s="87">
        <v>91</v>
      </c>
      <c r="U9" s="87">
        <v>88</v>
      </c>
      <c r="V9" s="97" t="s">
        <v>200</v>
      </c>
    </row>
    <row r="10" spans="1:25" s="103" customFormat="1" ht="18.75" customHeight="1">
      <c r="A10" s="108" t="s">
        <v>199</v>
      </c>
      <c r="B10" s="108"/>
      <c r="C10" s="108"/>
      <c r="D10" s="107"/>
      <c r="E10" s="106">
        <v>3.06</v>
      </c>
      <c r="F10" s="106">
        <v>2.98</v>
      </c>
      <c r="G10" s="106">
        <v>2.89</v>
      </c>
      <c r="H10" s="106">
        <v>2.97</v>
      </c>
      <c r="I10" s="106">
        <v>2.99</v>
      </c>
      <c r="J10" s="106">
        <v>3</v>
      </c>
      <c r="K10" s="106">
        <v>2.9</v>
      </c>
      <c r="L10" s="105">
        <v>3</v>
      </c>
      <c r="M10" s="105">
        <v>3.08</v>
      </c>
      <c r="N10" s="105">
        <v>3.05</v>
      </c>
      <c r="O10" s="105">
        <v>3.04</v>
      </c>
      <c r="P10" s="105">
        <v>2.99</v>
      </c>
      <c r="Q10" s="105">
        <v>2.98</v>
      </c>
      <c r="R10" s="105">
        <v>2.89</v>
      </c>
      <c r="S10" s="105">
        <v>2.97</v>
      </c>
      <c r="T10" s="105">
        <v>2.93</v>
      </c>
      <c r="U10" s="105">
        <v>2.99</v>
      </c>
      <c r="V10" s="104" t="s">
        <v>198</v>
      </c>
    </row>
    <row r="11" spans="1:25" s="103" customFormat="1" ht="18.75" customHeight="1">
      <c r="A11" s="108" t="s">
        <v>197</v>
      </c>
      <c r="B11" s="108"/>
      <c r="C11" s="108"/>
      <c r="D11" s="107"/>
      <c r="E11" s="106">
        <v>1.27</v>
      </c>
      <c r="F11" s="106">
        <v>1.27</v>
      </c>
      <c r="G11" s="106">
        <v>1.05</v>
      </c>
      <c r="H11" s="106">
        <v>1.1499999999999999</v>
      </c>
      <c r="I11" s="106">
        <v>1.29</v>
      </c>
      <c r="J11" s="106">
        <v>1.26</v>
      </c>
      <c r="K11" s="106">
        <v>1.24</v>
      </c>
      <c r="L11" s="105">
        <v>1.33</v>
      </c>
      <c r="M11" s="105">
        <v>1.45</v>
      </c>
      <c r="N11" s="105">
        <v>1.33</v>
      </c>
      <c r="O11" s="105">
        <v>1.35</v>
      </c>
      <c r="P11" s="105">
        <v>1.39</v>
      </c>
      <c r="Q11" s="105">
        <v>1.36</v>
      </c>
      <c r="R11" s="105">
        <v>1.24</v>
      </c>
      <c r="S11" s="105">
        <v>1.23</v>
      </c>
      <c r="T11" s="105">
        <v>1.1599999999999999</v>
      </c>
      <c r="U11" s="105">
        <v>1.07</v>
      </c>
      <c r="V11" s="104" t="s">
        <v>196</v>
      </c>
    </row>
    <row r="12" spans="1:25" s="76" customFormat="1" ht="18.75" customHeight="1">
      <c r="A12" s="83" t="s">
        <v>195</v>
      </c>
      <c r="B12" s="83"/>
      <c r="C12" s="83"/>
      <c r="D12" s="102"/>
      <c r="E12" s="101">
        <v>59.1</v>
      </c>
      <c r="F12" s="101">
        <v>61.4</v>
      </c>
      <c r="G12" s="101">
        <v>61.4</v>
      </c>
      <c r="H12" s="101">
        <v>58.7</v>
      </c>
      <c r="I12" s="101">
        <v>57.4</v>
      </c>
      <c r="J12" s="101">
        <v>56.4</v>
      </c>
      <c r="K12" s="101">
        <v>57.3</v>
      </c>
      <c r="L12" s="100">
        <v>56.5</v>
      </c>
      <c r="M12" s="100">
        <v>55.5</v>
      </c>
      <c r="N12" s="100">
        <v>56.3</v>
      </c>
      <c r="O12" s="100">
        <v>56.7</v>
      </c>
      <c r="P12" s="100">
        <v>56.6</v>
      </c>
      <c r="Q12" s="100">
        <v>57.4</v>
      </c>
      <c r="R12" s="100">
        <v>58.6</v>
      </c>
      <c r="S12" s="100">
        <v>58</v>
      </c>
      <c r="T12" s="100">
        <v>60.1</v>
      </c>
      <c r="U12" s="100">
        <v>59.4</v>
      </c>
      <c r="V12" s="99" t="s">
        <v>194</v>
      </c>
      <c r="W12" s="98"/>
      <c r="X12" s="98"/>
      <c r="Y12" s="98"/>
    </row>
    <row r="13" spans="1:25" s="84" customFormat="1" ht="18.75" customHeight="1">
      <c r="A13" s="88" t="s">
        <v>193</v>
      </c>
      <c r="B13" s="88"/>
      <c r="C13" s="88"/>
      <c r="D13" s="81"/>
      <c r="E13" s="87">
        <v>293108</v>
      </c>
      <c r="F13" s="87">
        <v>260208</v>
      </c>
      <c r="G13" s="87">
        <v>280173</v>
      </c>
      <c r="H13" s="87">
        <v>299210</v>
      </c>
      <c r="I13" s="87">
        <v>303766</v>
      </c>
      <c r="J13" s="87">
        <v>283460</v>
      </c>
      <c r="K13" s="87">
        <v>276175</v>
      </c>
      <c r="L13" s="87">
        <v>397680</v>
      </c>
      <c r="M13" s="87">
        <v>339310</v>
      </c>
      <c r="N13" s="87">
        <v>281245</v>
      </c>
      <c r="O13" s="87">
        <v>269339</v>
      </c>
      <c r="P13" s="87">
        <v>265352</v>
      </c>
      <c r="Q13" s="87">
        <v>309436</v>
      </c>
      <c r="R13" s="87">
        <v>295142</v>
      </c>
      <c r="S13" s="87">
        <v>297378</v>
      </c>
      <c r="T13" s="87">
        <v>271905</v>
      </c>
      <c r="U13" s="87">
        <v>358769</v>
      </c>
      <c r="V13" s="97" t="s">
        <v>193</v>
      </c>
    </row>
    <row r="14" spans="1:25" s="84" customFormat="1" ht="18.75" customHeight="1">
      <c r="A14" s="94"/>
      <c r="B14" s="96" t="s">
        <v>191</v>
      </c>
      <c r="C14" s="95" t="s">
        <v>192</v>
      </c>
      <c r="D14" s="81"/>
      <c r="E14" s="87">
        <v>72460</v>
      </c>
      <c r="F14" s="87">
        <v>68241</v>
      </c>
      <c r="G14" s="87">
        <v>72684</v>
      </c>
      <c r="H14" s="87">
        <v>74859</v>
      </c>
      <c r="I14" s="87">
        <v>75121</v>
      </c>
      <c r="J14" s="87">
        <v>67547</v>
      </c>
      <c r="K14" s="87">
        <v>65835</v>
      </c>
      <c r="L14" s="87">
        <v>75319</v>
      </c>
      <c r="M14" s="87">
        <v>70574</v>
      </c>
      <c r="N14" s="87">
        <v>76136</v>
      </c>
      <c r="O14" s="87">
        <v>74336</v>
      </c>
      <c r="P14" s="87">
        <v>75214</v>
      </c>
      <c r="Q14" s="87">
        <v>77122</v>
      </c>
      <c r="R14" s="87">
        <v>73047</v>
      </c>
      <c r="S14" s="87">
        <v>75604</v>
      </c>
      <c r="T14" s="87">
        <v>75133</v>
      </c>
      <c r="U14" s="87">
        <v>95579</v>
      </c>
      <c r="V14" s="44" t="s">
        <v>191</v>
      </c>
    </row>
    <row r="15" spans="1:25" s="8" customFormat="1" ht="11.25">
      <c r="A15" s="94"/>
      <c r="B15" s="94"/>
      <c r="C15" s="93">
        <v>1</v>
      </c>
      <c r="D15" s="92" t="s">
        <v>190</v>
      </c>
      <c r="E15" s="87">
        <v>6399</v>
      </c>
      <c r="F15" s="87">
        <v>6465</v>
      </c>
      <c r="G15" s="87">
        <v>6345</v>
      </c>
      <c r="H15" s="87">
        <v>5967</v>
      </c>
      <c r="I15" s="87">
        <v>5989</v>
      </c>
      <c r="J15" s="87">
        <v>4819</v>
      </c>
      <c r="K15" s="87">
        <v>5482</v>
      </c>
      <c r="L15" s="87">
        <v>5873</v>
      </c>
      <c r="M15" s="87">
        <v>5798</v>
      </c>
      <c r="N15" s="87">
        <v>5946</v>
      </c>
      <c r="O15" s="87">
        <v>5964</v>
      </c>
      <c r="P15" s="87">
        <v>6000</v>
      </c>
      <c r="Q15" s="87">
        <v>6131</v>
      </c>
      <c r="R15" s="87">
        <v>7009</v>
      </c>
      <c r="S15" s="87">
        <v>5979</v>
      </c>
      <c r="T15" s="87">
        <v>5674</v>
      </c>
      <c r="U15" s="87">
        <v>7197</v>
      </c>
      <c r="V15" s="44">
        <v>1</v>
      </c>
    </row>
    <row r="16" spans="1:25" s="8" customFormat="1" ht="11.25">
      <c r="A16" s="94"/>
      <c r="B16" s="94"/>
      <c r="C16" s="93">
        <v>2</v>
      </c>
      <c r="D16" s="92" t="s">
        <v>189</v>
      </c>
      <c r="E16" s="87">
        <v>6931</v>
      </c>
      <c r="F16" s="87">
        <v>6583</v>
      </c>
      <c r="G16" s="87">
        <v>6844</v>
      </c>
      <c r="H16" s="87">
        <v>6915</v>
      </c>
      <c r="I16" s="87">
        <v>6120</v>
      </c>
      <c r="J16" s="87">
        <v>5463</v>
      </c>
      <c r="K16" s="87">
        <v>5722</v>
      </c>
      <c r="L16" s="87">
        <v>6158</v>
      </c>
      <c r="M16" s="87">
        <v>5445</v>
      </c>
      <c r="N16" s="87">
        <v>5667</v>
      </c>
      <c r="O16" s="87">
        <v>5318</v>
      </c>
      <c r="P16" s="87">
        <v>5330</v>
      </c>
      <c r="Q16" s="87">
        <v>5644</v>
      </c>
      <c r="R16" s="87">
        <v>5462</v>
      </c>
      <c r="S16" s="87">
        <v>5931</v>
      </c>
      <c r="T16" s="87">
        <v>6498</v>
      </c>
      <c r="U16" s="87">
        <v>10801</v>
      </c>
      <c r="V16" s="44">
        <v>2</v>
      </c>
    </row>
    <row r="17" spans="1:22" s="8" customFormat="1" ht="11.25">
      <c r="A17" s="94"/>
      <c r="B17" s="94"/>
      <c r="C17" s="93">
        <v>3</v>
      </c>
      <c r="D17" s="92" t="s">
        <v>188</v>
      </c>
      <c r="E17" s="87">
        <v>5868</v>
      </c>
      <c r="F17" s="87">
        <v>5497</v>
      </c>
      <c r="G17" s="87">
        <v>6015</v>
      </c>
      <c r="H17" s="87">
        <v>6433</v>
      </c>
      <c r="I17" s="87">
        <v>6718</v>
      </c>
      <c r="J17" s="87">
        <v>6747</v>
      </c>
      <c r="K17" s="87">
        <v>6040</v>
      </c>
      <c r="L17" s="87">
        <v>6419</v>
      </c>
      <c r="M17" s="87">
        <v>6981</v>
      </c>
      <c r="N17" s="87">
        <v>6959</v>
      </c>
      <c r="O17" s="87">
        <v>6664</v>
      </c>
      <c r="P17" s="87">
        <v>6425</v>
      </c>
      <c r="Q17" s="87">
        <v>7201</v>
      </c>
      <c r="R17" s="87">
        <v>6625</v>
      </c>
      <c r="S17" s="87">
        <v>6170</v>
      </c>
      <c r="T17" s="87">
        <v>6571</v>
      </c>
      <c r="U17" s="87">
        <v>7811</v>
      </c>
      <c r="V17" s="44">
        <v>3</v>
      </c>
    </row>
    <row r="18" spans="1:22" s="8" customFormat="1" ht="11.25">
      <c r="A18" s="94"/>
      <c r="B18" s="94"/>
      <c r="C18" s="93">
        <v>4</v>
      </c>
      <c r="D18" s="92" t="s">
        <v>187</v>
      </c>
      <c r="E18" s="87">
        <v>3563</v>
      </c>
      <c r="F18" s="87">
        <v>3297</v>
      </c>
      <c r="G18" s="87">
        <v>3790</v>
      </c>
      <c r="H18" s="87">
        <v>3815</v>
      </c>
      <c r="I18" s="87">
        <v>3911</v>
      </c>
      <c r="J18" s="87">
        <v>3278</v>
      </c>
      <c r="K18" s="87">
        <v>3626</v>
      </c>
      <c r="L18" s="87">
        <v>3654</v>
      </c>
      <c r="M18" s="87">
        <v>3797</v>
      </c>
      <c r="N18" s="87">
        <v>4036</v>
      </c>
      <c r="O18" s="87">
        <v>4113</v>
      </c>
      <c r="P18" s="87">
        <v>4223</v>
      </c>
      <c r="Q18" s="87">
        <v>4026</v>
      </c>
      <c r="R18" s="87">
        <v>4093</v>
      </c>
      <c r="S18" s="87">
        <v>4194</v>
      </c>
      <c r="T18" s="87">
        <v>3830</v>
      </c>
      <c r="U18" s="87">
        <v>4057</v>
      </c>
      <c r="V18" s="44">
        <v>4</v>
      </c>
    </row>
    <row r="19" spans="1:22" s="8" customFormat="1" ht="11.25">
      <c r="A19" s="94"/>
      <c r="B19" s="94"/>
      <c r="C19" s="93">
        <v>5</v>
      </c>
      <c r="D19" s="92" t="s">
        <v>186</v>
      </c>
      <c r="E19" s="87">
        <v>9474</v>
      </c>
      <c r="F19" s="87">
        <v>9308</v>
      </c>
      <c r="G19" s="87">
        <v>9695</v>
      </c>
      <c r="H19" s="87">
        <v>9236</v>
      </c>
      <c r="I19" s="87">
        <v>9607</v>
      </c>
      <c r="J19" s="87">
        <v>8436</v>
      </c>
      <c r="K19" s="87">
        <v>8395</v>
      </c>
      <c r="L19" s="87">
        <v>9308</v>
      </c>
      <c r="M19" s="87">
        <v>9213</v>
      </c>
      <c r="N19" s="87">
        <v>9989</v>
      </c>
      <c r="O19" s="87">
        <v>9939</v>
      </c>
      <c r="P19" s="87">
        <v>8843</v>
      </c>
      <c r="Q19" s="87">
        <v>10066</v>
      </c>
      <c r="R19" s="87">
        <v>10251</v>
      </c>
      <c r="S19" s="87">
        <v>9856</v>
      </c>
      <c r="T19" s="87">
        <v>9637</v>
      </c>
      <c r="U19" s="87">
        <v>11348</v>
      </c>
      <c r="V19" s="44">
        <v>5</v>
      </c>
    </row>
    <row r="20" spans="1:22" s="8" customFormat="1" ht="18" customHeight="1">
      <c r="A20" s="94"/>
      <c r="B20" s="94"/>
      <c r="C20" s="93">
        <v>6</v>
      </c>
      <c r="D20" s="92" t="s">
        <v>185</v>
      </c>
      <c r="E20" s="87">
        <v>3136</v>
      </c>
      <c r="F20" s="87">
        <v>3034</v>
      </c>
      <c r="G20" s="87">
        <v>3358</v>
      </c>
      <c r="H20" s="87">
        <v>3031</v>
      </c>
      <c r="I20" s="87">
        <v>3021</v>
      </c>
      <c r="J20" s="87">
        <v>2471</v>
      </c>
      <c r="K20" s="87">
        <v>2984</v>
      </c>
      <c r="L20" s="87">
        <v>3083</v>
      </c>
      <c r="M20" s="87">
        <v>2599</v>
      </c>
      <c r="N20" s="87">
        <v>2847</v>
      </c>
      <c r="O20" s="87">
        <v>2941</v>
      </c>
      <c r="P20" s="87">
        <v>2937</v>
      </c>
      <c r="Q20" s="87">
        <v>3222</v>
      </c>
      <c r="R20" s="87">
        <v>3367</v>
      </c>
      <c r="S20" s="87">
        <v>2952</v>
      </c>
      <c r="T20" s="87">
        <v>3322</v>
      </c>
      <c r="U20" s="87">
        <v>3530</v>
      </c>
      <c r="V20" s="44">
        <v>6</v>
      </c>
    </row>
    <row r="21" spans="1:22" s="8" customFormat="1" ht="11.25">
      <c r="A21" s="94"/>
      <c r="B21" s="94"/>
      <c r="C21" s="93">
        <v>7</v>
      </c>
      <c r="D21" s="92" t="s">
        <v>184</v>
      </c>
      <c r="E21" s="87">
        <v>3298</v>
      </c>
      <c r="F21" s="87">
        <v>3102</v>
      </c>
      <c r="G21" s="87">
        <v>3282</v>
      </c>
      <c r="H21" s="87">
        <v>3312</v>
      </c>
      <c r="I21" s="87">
        <v>3410</v>
      </c>
      <c r="J21" s="87">
        <v>3099</v>
      </c>
      <c r="K21" s="87">
        <v>3007</v>
      </c>
      <c r="L21" s="87">
        <v>3329</v>
      </c>
      <c r="M21" s="87">
        <v>3210</v>
      </c>
      <c r="N21" s="87">
        <v>3437</v>
      </c>
      <c r="O21" s="87">
        <v>3426</v>
      </c>
      <c r="P21" s="87">
        <v>3305</v>
      </c>
      <c r="Q21" s="87">
        <v>3453</v>
      </c>
      <c r="R21" s="87">
        <v>3200</v>
      </c>
      <c r="S21" s="87">
        <v>3375</v>
      </c>
      <c r="T21" s="87">
        <v>3633</v>
      </c>
      <c r="U21" s="87">
        <v>4444</v>
      </c>
      <c r="V21" s="44">
        <v>7</v>
      </c>
    </row>
    <row r="22" spans="1:22" s="8" customFormat="1" ht="11.25">
      <c r="A22" s="94"/>
      <c r="B22" s="94"/>
      <c r="C22" s="93">
        <v>8</v>
      </c>
      <c r="D22" s="92" t="s">
        <v>183</v>
      </c>
      <c r="E22" s="87">
        <v>5689</v>
      </c>
      <c r="F22" s="87">
        <v>4890</v>
      </c>
      <c r="G22" s="87">
        <v>5392</v>
      </c>
      <c r="H22" s="87">
        <v>5530</v>
      </c>
      <c r="I22" s="87">
        <v>5782</v>
      </c>
      <c r="J22" s="87">
        <v>5056</v>
      </c>
      <c r="K22" s="87">
        <v>5502</v>
      </c>
      <c r="L22" s="87">
        <v>6603</v>
      </c>
      <c r="M22" s="87">
        <v>5717</v>
      </c>
      <c r="N22" s="87">
        <v>5337</v>
      </c>
      <c r="O22" s="87">
        <v>5380</v>
      </c>
      <c r="P22" s="87">
        <v>6058</v>
      </c>
      <c r="Q22" s="87">
        <v>5929</v>
      </c>
      <c r="R22" s="87">
        <v>5025</v>
      </c>
      <c r="S22" s="87">
        <v>5807</v>
      </c>
      <c r="T22" s="87">
        <v>5469</v>
      </c>
      <c r="U22" s="87">
        <v>7504</v>
      </c>
      <c r="V22" s="44">
        <v>8</v>
      </c>
    </row>
    <row r="23" spans="1:22" s="8" customFormat="1" ht="11.25">
      <c r="A23" s="94"/>
      <c r="B23" s="94"/>
      <c r="C23" s="93">
        <v>9</v>
      </c>
      <c r="D23" s="92" t="s">
        <v>182</v>
      </c>
      <c r="E23" s="87">
        <v>8855</v>
      </c>
      <c r="F23" s="87">
        <v>8611</v>
      </c>
      <c r="G23" s="87">
        <v>8389</v>
      </c>
      <c r="H23" s="87">
        <v>9707</v>
      </c>
      <c r="I23" s="87">
        <v>9702</v>
      </c>
      <c r="J23" s="87">
        <v>8249</v>
      </c>
      <c r="K23" s="87">
        <v>8298</v>
      </c>
      <c r="L23" s="87">
        <v>9478</v>
      </c>
      <c r="M23" s="87">
        <v>8735</v>
      </c>
      <c r="N23" s="87">
        <v>8746</v>
      </c>
      <c r="O23" s="87">
        <v>8839</v>
      </c>
      <c r="P23" s="87">
        <v>10409</v>
      </c>
      <c r="Q23" s="87">
        <v>9954</v>
      </c>
      <c r="R23" s="87">
        <v>9399</v>
      </c>
      <c r="S23" s="87">
        <v>10572</v>
      </c>
      <c r="T23" s="87">
        <v>10430</v>
      </c>
      <c r="U23" s="87">
        <v>13314</v>
      </c>
      <c r="V23" s="44">
        <v>9</v>
      </c>
    </row>
    <row r="24" spans="1:22" s="8" customFormat="1" ht="11.25">
      <c r="A24" s="94"/>
      <c r="B24" s="94"/>
      <c r="C24" s="93">
        <v>10</v>
      </c>
      <c r="D24" s="92" t="s">
        <v>181</v>
      </c>
      <c r="E24" s="87">
        <v>4663</v>
      </c>
      <c r="F24" s="87">
        <v>4177</v>
      </c>
      <c r="G24" s="87">
        <v>4803</v>
      </c>
      <c r="H24" s="87">
        <v>4671</v>
      </c>
      <c r="I24" s="87">
        <v>4308</v>
      </c>
      <c r="J24" s="87">
        <v>3538</v>
      </c>
      <c r="K24" s="87">
        <v>3473</v>
      </c>
      <c r="L24" s="87">
        <v>3954</v>
      </c>
      <c r="M24" s="87">
        <v>3915</v>
      </c>
      <c r="N24" s="87">
        <v>4692</v>
      </c>
      <c r="O24" s="87">
        <v>4685</v>
      </c>
      <c r="P24" s="87">
        <v>4867</v>
      </c>
      <c r="Q24" s="87">
        <v>5325</v>
      </c>
      <c r="R24" s="87">
        <v>4245</v>
      </c>
      <c r="S24" s="87">
        <v>3993</v>
      </c>
      <c r="T24" s="87">
        <v>3992</v>
      </c>
      <c r="U24" s="87">
        <v>5016</v>
      </c>
      <c r="V24" s="44">
        <v>10</v>
      </c>
    </row>
    <row r="25" spans="1:22" s="8" customFormat="1" ht="18" customHeight="1">
      <c r="A25" s="94"/>
      <c r="B25" s="94"/>
      <c r="C25" s="93">
        <v>11</v>
      </c>
      <c r="D25" s="92" t="s">
        <v>180</v>
      </c>
      <c r="E25" s="87">
        <v>3250</v>
      </c>
      <c r="F25" s="87">
        <v>2558</v>
      </c>
      <c r="G25" s="87">
        <v>3155</v>
      </c>
      <c r="H25" s="87">
        <v>3229</v>
      </c>
      <c r="I25" s="87">
        <v>3430</v>
      </c>
      <c r="J25" s="87">
        <v>2677</v>
      </c>
      <c r="K25" s="87">
        <v>2722</v>
      </c>
      <c r="L25" s="87">
        <v>3316</v>
      </c>
      <c r="M25" s="87">
        <v>3862</v>
      </c>
      <c r="N25" s="87">
        <v>3122</v>
      </c>
      <c r="O25" s="87">
        <v>4158</v>
      </c>
      <c r="P25" s="87">
        <v>3679</v>
      </c>
      <c r="Q25" s="87">
        <v>3503</v>
      </c>
      <c r="R25" s="87">
        <v>3422</v>
      </c>
      <c r="S25" s="87">
        <v>2986</v>
      </c>
      <c r="T25" s="87">
        <v>3110</v>
      </c>
      <c r="U25" s="87">
        <v>4600</v>
      </c>
      <c r="V25" s="44">
        <v>11</v>
      </c>
    </row>
    <row r="26" spans="1:22" s="8" customFormat="1" ht="11.25">
      <c r="A26" s="94"/>
      <c r="B26" s="94"/>
      <c r="C26" s="93">
        <v>12</v>
      </c>
      <c r="D26" s="92" t="s">
        <v>179</v>
      </c>
      <c r="E26" s="87">
        <v>11337</v>
      </c>
      <c r="F26" s="87">
        <v>10720</v>
      </c>
      <c r="G26" s="87">
        <v>11616</v>
      </c>
      <c r="H26" s="87">
        <v>13013</v>
      </c>
      <c r="I26" s="87">
        <v>13124</v>
      </c>
      <c r="J26" s="87">
        <v>13715</v>
      </c>
      <c r="K26" s="87">
        <v>10585</v>
      </c>
      <c r="L26" s="87">
        <v>14145</v>
      </c>
      <c r="M26" s="87">
        <v>11303</v>
      </c>
      <c r="N26" s="87">
        <v>15359</v>
      </c>
      <c r="O26" s="87">
        <v>12911</v>
      </c>
      <c r="P26" s="87">
        <v>13138</v>
      </c>
      <c r="Q26" s="87">
        <v>12669</v>
      </c>
      <c r="R26" s="87">
        <v>10948</v>
      </c>
      <c r="S26" s="87">
        <v>13790</v>
      </c>
      <c r="T26" s="87">
        <v>12967</v>
      </c>
      <c r="U26" s="87">
        <v>15959</v>
      </c>
      <c r="V26" s="44">
        <v>12</v>
      </c>
    </row>
    <row r="27" spans="1:22" s="84" customFormat="1" ht="18.75" customHeight="1">
      <c r="A27" s="94"/>
      <c r="B27" s="96" t="s">
        <v>177</v>
      </c>
      <c r="C27" s="95" t="s">
        <v>178</v>
      </c>
      <c r="D27" s="81"/>
      <c r="E27" s="87">
        <v>19963</v>
      </c>
      <c r="F27" s="87">
        <v>13504</v>
      </c>
      <c r="G27" s="87">
        <v>16458</v>
      </c>
      <c r="H27" s="87">
        <v>16722</v>
      </c>
      <c r="I27" s="87">
        <v>20240</v>
      </c>
      <c r="J27" s="87">
        <v>5064</v>
      </c>
      <c r="K27" s="87">
        <v>10809</v>
      </c>
      <c r="L27" s="87">
        <v>8024</v>
      </c>
      <c r="M27" s="87">
        <v>33762</v>
      </c>
      <c r="N27" s="87">
        <v>5146</v>
      </c>
      <c r="O27" s="87">
        <v>11665</v>
      </c>
      <c r="P27" s="87">
        <v>8341</v>
      </c>
      <c r="Q27" s="87">
        <v>30768</v>
      </c>
      <c r="R27" s="87">
        <v>12885</v>
      </c>
      <c r="S27" s="87">
        <v>30413</v>
      </c>
      <c r="T27" s="87">
        <v>15674</v>
      </c>
      <c r="U27" s="87">
        <v>70327</v>
      </c>
      <c r="V27" s="44" t="s">
        <v>177</v>
      </c>
    </row>
    <row r="28" spans="1:22" s="8" customFormat="1" ht="11.25">
      <c r="A28" s="94"/>
      <c r="B28" s="94"/>
      <c r="C28" s="96">
        <v>1</v>
      </c>
      <c r="D28" s="92" t="s">
        <v>176</v>
      </c>
      <c r="E28" s="87">
        <v>6747</v>
      </c>
      <c r="F28" s="87">
        <v>6546</v>
      </c>
      <c r="G28" s="87">
        <v>5117</v>
      </c>
      <c r="H28" s="87">
        <v>6550</v>
      </c>
      <c r="I28" s="87">
        <v>6716</v>
      </c>
      <c r="J28" s="87">
        <v>4173</v>
      </c>
      <c r="K28" s="87">
        <v>5946</v>
      </c>
      <c r="L28" s="87">
        <v>6202</v>
      </c>
      <c r="M28" s="87">
        <v>3757</v>
      </c>
      <c r="N28" s="87">
        <v>3164</v>
      </c>
      <c r="O28" s="87">
        <v>7317</v>
      </c>
      <c r="P28" s="87">
        <v>6389</v>
      </c>
      <c r="Q28" s="87">
        <v>6550</v>
      </c>
      <c r="R28" s="87">
        <v>6810</v>
      </c>
      <c r="S28" s="87">
        <v>8650</v>
      </c>
      <c r="T28" s="87">
        <v>9942</v>
      </c>
      <c r="U28" s="87">
        <v>11698</v>
      </c>
      <c r="V28" s="44">
        <v>1</v>
      </c>
    </row>
    <row r="29" spans="1:22" s="8" customFormat="1" ht="11.25">
      <c r="A29" s="94"/>
      <c r="B29" s="94"/>
      <c r="C29" s="96">
        <v>2</v>
      </c>
      <c r="D29" s="92" t="s">
        <v>175</v>
      </c>
      <c r="E29" s="87">
        <v>13215</v>
      </c>
      <c r="F29" s="87">
        <v>6958</v>
      </c>
      <c r="G29" s="87">
        <v>11340</v>
      </c>
      <c r="H29" s="87">
        <v>10172</v>
      </c>
      <c r="I29" s="87">
        <v>13523</v>
      </c>
      <c r="J29" s="87">
        <v>891</v>
      </c>
      <c r="K29" s="87">
        <v>4862</v>
      </c>
      <c r="L29" s="87">
        <v>1823</v>
      </c>
      <c r="M29" s="87">
        <v>30005</v>
      </c>
      <c r="N29" s="87">
        <v>1982</v>
      </c>
      <c r="O29" s="87">
        <v>4347</v>
      </c>
      <c r="P29" s="87">
        <v>1952</v>
      </c>
      <c r="Q29" s="87">
        <v>24218</v>
      </c>
      <c r="R29" s="87">
        <v>6075</v>
      </c>
      <c r="S29" s="87">
        <v>21764</v>
      </c>
      <c r="T29" s="87">
        <v>5732</v>
      </c>
      <c r="U29" s="87">
        <v>58630</v>
      </c>
      <c r="V29" s="44">
        <v>2</v>
      </c>
    </row>
    <row r="30" spans="1:22" s="84" customFormat="1" ht="18.75" customHeight="1">
      <c r="A30" s="94"/>
      <c r="B30" s="96" t="s">
        <v>173</v>
      </c>
      <c r="C30" s="95" t="s">
        <v>174</v>
      </c>
      <c r="D30" s="81"/>
      <c r="E30" s="87">
        <v>20386</v>
      </c>
      <c r="F30" s="87">
        <v>20496</v>
      </c>
      <c r="G30" s="87">
        <v>21492</v>
      </c>
      <c r="H30" s="87">
        <v>22151</v>
      </c>
      <c r="I30" s="87">
        <v>20922</v>
      </c>
      <c r="J30" s="87">
        <v>26889</v>
      </c>
      <c r="K30" s="87">
        <v>29783</v>
      </c>
      <c r="L30" s="87">
        <v>30247</v>
      </c>
      <c r="M30" s="87">
        <v>24065</v>
      </c>
      <c r="N30" s="87">
        <v>19616</v>
      </c>
      <c r="O30" s="87">
        <v>18588</v>
      </c>
      <c r="P30" s="87">
        <v>15570</v>
      </c>
      <c r="Q30" s="87">
        <v>17580</v>
      </c>
      <c r="R30" s="87">
        <v>15384</v>
      </c>
      <c r="S30" s="87">
        <v>15919</v>
      </c>
      <c r="T30" s="87">
        <v>17543</v>
      </c>
      <c r="U30" s="87">
        <v>19886</v>
      </c>
      <c r="V30" s="44" t="s">
        <v>173</v>
      </c>
    </row>
    <row r="31" spans="1:22" s="8" customFormat="1" ht="11.25">
      <c r="A31" s="94"/>
      <c r="B31" s="94"/>
      <c r="C31" s="93">
        <v>1</v>
      </c>
      <c r="D31" s="92" t="s">
        <v>172</v>
      </c>
      <c r="E31" s="87">
        <v>8533</v>
      </c>
      <c r="F31" s="87">
        <v>9078</v>
      </c>
      <c r="G31" s="87">
        <v>10043</v>
      </c>
      <c r="H31" s="87">
        <v>10138</v>
      </c>
      <c r="I31" s="87">
        <v>9594</v>
      </c>
      <c r="J31" s="87">
        <v>12822</v>
      </c>
      <c r="K31" s="87">
        <v>14611</v>
      </c>
      <c r="L31" s="87">
        <v>12662</v>
      </c>
      <c r="M31" s="87">
        <v>10997</v>
      </c>
      <c r="N31" s="87">
        <v>8244</v>
      </c>
      <c r="O31" s="87">
        <v>7765</v>
      </c>
      <c r="P31" s="87">
        <v>7207</v>
      </c>
      <c r="Q31" s="87">
        <v>9464</v>
      </c>
      <c r="R31" s="87">
        <v>8266</v>
      </c>
      <c r="S31" s="87">
        <v>7319</v>
      </c>
      <c r="T31" s="87">
        <v>7040</v>
      </c>
      <c r="U31" s="87">
        <v>8736</v>
      </c>
      <c r="V31" s="44">
        <v>1</v>
      </c>
    </row>
    <row r="32" spans="1:22" s="8" customFormat="1" ht="11.25">
      <c r="A32" s="94"/>
      <c r="B32" s="94"/>
      <c r="C32" s="93">
        <v>2</v>
      </c>
      <c r="D32" s="92" t="s">
        <v>171</v>
      </c>
      <c r="E32" s="87">
        <v>5736</v>
      </c>
      <c r="F32" s="87">
        <v>5969</v>
      </c>
      <c r="G32" s="87">
        <v>5699</v>
      </c>
      <c r="H32" s="87">
        <v>6315</v>
      </c>
      <c r="I32" s="87">
        <v>6047</v>
      </c>
      <c r="J32" s="87">
        <v>8293</v>
      </c>
      <c r="K32" s="87">
        <v>10323</v>
      </c>
      <c r="L32" s="87">
        <v>9486</v>
      </c>
      <c r="M32" s="87">
        <v>8456</v>
      </c>
      <c r="N32" s="87">
        <v>6867</v>
      </c>
      <c r="O32" s="87">
        <v>4830</v>
      </c>
      <c r="P32" s="87">
        <v>3884</v>
      </c>
      <c r="Q32" s="87">
        <v>3627</v>
      </c>
      <c r="R32" s="87">
        <v>2888</v>
      </c>
      <c r="S32" s="87">
        <v>3998</v>
      </c>
      <c r="T32" s="87">
        <v>4426</v>
      </c>
      <c r="U32" s="87">
        <v>5489</v>
      </c>
      <c r="V32" s="44">
        <v>2</v>
      </c>
    </row>
    <row r="33" spans="1:22" s="8" customFormat="1" ht="11.25">
      <c r="A33" s="94"/>
      <c r="B33" s="94"/>
      <c r="C33" s="93">
        <v>3</v>
      </c>
      <c r="D33" s="92" t="s">
        <v>170</v>
      </c>
      <c r="E33" s="87">
        <v>584</v>
      </c>
      <c r="F33" s="87">
        <v>717</v>
      </c>
      <c r="G33" s="87">
        <v>641</v>
      </c>
      <c r="H33" s="87">
        <v>620</v>
      </c>
      <c r="I33" s="87">
        <v>294</v>
      </c>
      <c r="J33" s="87">
        <v>943</v>
      </c>
      <c r="K33" s="87">
        <v>848</v>
      </c>
      <c r="L33" s="87">
        <v>428</v>
      </c>
      <c r="M33" s="87">
        <v>117</v>
      </c>
      <c r="N33" s="87">
        <v>8</v>
      </c>
      <c r="O33" s="87">
        <v>8</v>
      </c>
      <c r="P33" s="87">
        <v>29</v>
      </c>
      <c r="Q33" s="87">
        <v>19</v>
      </c>
      <c r="R33" s="87">
        <v>71</v>
      </c>
      <c r="S33" s="87">
        <v>57</v>
      </c>
      <c r="T33" s="87">
        <v>299</v>
      </c>
      <c r="U33" s="87">
        <v>703</v>
      </c>
      <c r="V33" s="44">
        <v>3</v>
      </c>
    </row>
    <row r="34" spans="1:22" s="8" customFormat="1" ht="11.25">
      <c r="A34" s="94"/>
      <c r="B34" s="94"/>
      <c r="C34" s="93">
        <v>4</v>
      </c>
      <c r="D34" s="92" t="s">
        <v>169</v>
      </c>
      <c r="E34" s="87">
        <v>5534</v>
      </c>
      <c r="F34" s="87">
        <v>4733</v>
      </c>
      <c r="G34" s="87">
        <v>5108</v>
      </c>
      <c r="H34" s="87">
        <v>5078</v>
      </c>
      <c r="I34" s="87">
        <v>4987</v>
      </c>
      <c r="J34" s="87">
        <v>4831</v>
      </c>
      <c r="K34" s="87">
        <v>4001</v>
      </c>
      <c r="L34" s="87">
        <v>7670</v>
      </c>
      <c r="M34" s="87">
        <v>4494</v>
      </c>
      <c r="N34" s="87">
        <v>4497</v>
      </c>
      <c r="O34" s="87">
        <v>5985</v>
      </c>
      <c r="P34" s="87">
        <v>4450</v>
      </c>
      <c r="Q34" s="87">
        <v>4471</v>
      </c>
      <c r="R34" s="87">
        <v>4159</v>
      </c>
      <c r="S34" s="87">
        <v>4545</v>
      </c>
      <c r="T34" s="87">
        <v>5777</v>
      </c>
      <c r="U34" s="87">
        <v>4958</v>
      </c>
      <c r="V34" s="44">
        <v>4</v>
      </c>
    </row>
    <row r="35" spans="1:22" s="84" customFormat="1" ht="18.75" customHeight="1">
      <c r="A35" s="94"/>
      <c r="B35" s="96" t="s">
        <v>167</v>
      </c>
      <c r="C35" s="95" t="s">
        <v>168</v>
      </c>
      <c r="D35" s="81"/>
      <c r="E35" s="87">
        <v>13123</v>
      </c>
      <c r="F35" s="87">
        <v>9724</v>
      </c>
      <c r="G35" s="87">
        <v>11090</v>
      </c>
      <c r="H35" s="87">
        <v>11241</v>
      </c>
      <c r="I35" s="87">
        <v>11309</v>
      </c>
      <c r="J35" s="87">
        <v>7880</v>
      </c>
      <c r="K35" s="87">
        <v>7707</v>
      </c>
      <c r="L35" s="87">
        <v>10242</v>
      </c>
      <c r="M35" s="87">
        <v>6122</v>
      </c>
      <c r="N35" s="87">
        <v>11930</v>
      </c>
      <c r="O35" s="87">
        <v>11076</v>
      </c>
      <c r="P35" s="87">
        <v>10695</v>
      </c>
      <c r="Q35" s="87">
        <v>14806</v>
      </c>
      <c r="R35" s="87">
        <v>15146</v>
      </c>
      <c r="S35" s="87">
        <v>18218</v>
      </c>
      <c r="T35" s="87">
        <v>8600</v>
      </c>
      <c r="U35" s="87">
        <v>13289</v>
      </c>
      <c r="V35" s="44" t="s">
        <v>167</v>
      </c>
    </row>
    <row r="36" spans="1:22" s="8" customFormat="1" ht="11.25">
      <c r="A36" s="94"/>
      <c r="B36" s="94"/>
      <c r="C36" s="93">
        <v>1</v>
      </c>
      <c r="D36" s="92" t="s">
        <v>166</v>
      </c>
      <c r="E36" s="87">
        <v>6181</v>
      </c>
      <c r="F36" s="87">
        <v>3110</v>
      </c>
      <c r="G36" s="87">
        <v>3968</v>
      </c>
      <c r="H36" s="87">
        <v>4426</v>
      </c>
      <c r="I36" s="87">
        <v>3579</v>
      </c>
      <c r="J36" s="87">
        <v>2664</v>
      </c>
      <c r="K36" s="87">
        <v>2279</v>
      </c>
      <c r="L36" s="87">
        <v>3925</v>
      </c>
      <c r="M36" s="87">
        <v>844</v>
      </c>
      <c r="N36" s="87">
        <v>2140</v>
      </c>
      <c r="O36" s="87">
        <v>2423</v>
      </c>
      <c r="P36" s="87">
        <v>2476</v>
      </c>
      <c r="Q36" s="87">
        <v>3546</v>
      </c>
      <c r="R36" s="87">
        <v>5275</v>
      </c>
      <c r="S36" s="87">
        <v>10541</v>
      </c>
      <c r="T36" s="87">
        <v>1924</v>
      </c>
      <c r="U36" s="87">
        <v>4915</v>
      </c>
      <c r="V36" s="44">
        <v>1</v>
      </c>
    </row>
    <row r="37" spans="1:22" s="8" customFormat="1" ht="11.25">
      <c r="A37" s="94"/>
      <c r="B37" s="94"/>
      <c r="C37" s="93">
        <v>2</v>
      </c>
      <c r="D37" s="92" t="s">
        <v>165</v>
      </c>
      <c r="E37" s="87">
        <v>723</v>
      </c>
      <c r="F37" s="87">
        <v>550</v>
      </c>
      <c r="G37" s="87">
        <v>878</v>
      </c>
      <c r="H37" s="87">
        <v>548</v>
      </c>
      <c r="I37" s="87">
        <v>682</v>
      </c>
      <c r="J37" s="87">
        <v>688</v>
      </c>
      <c r="K37" s="87">
        <v>380</v>
      </c>
      <c r="L37" s="87">
        <v>136</v>
      </c>
      <c r="M37" s="87">
        <v>148</v>
      </c>
      <c r="N37" s="87">
        <v>1142</v>
      </c>
      <c r="O37" s="87">
        <v>338</v>
      </c>
      <c r="P37" s="87">
        <v>214</v>
      </c>
      <c r="Q37" s="87">
        <v>3741</v>
      </c>
      <c r="R37" s="87">
        <v>86</v>
      </c>
      <c r="S37" s="87">
        <v>356</v>
      </c>
      <c r="T37" s="87">
        <v>630</v>
      </c>
      <c r="U37" s="87">
        <v>325</v>
      </c>
      <c r="V37" s="44">
        <v>2</v>
      </c>
    </row>
    <row r="38" spans="1:22" s="8" customFormat="1" ht="11.25">
      <c r="A38" s="94"/>
      <c r="B38" s="94"/>
      <c r="C38" s="93">
        <v>3</v>
      </c>
      <c r="D38" s="92" t="s">
        <v>164</v>
      </c>
      <c r="E38" s="87">
        <v>601</v>
      </c>
      <c r="F38" s="87">
        <v>927</v>
      </c>
      <c r="G38" s="87">
        <v>840</v>
      </c>
      <c r="H38" s="87">
        <v>731</v>
      </c>
      <c r="I38" s="87">
        <v>1079</v>
      </c>
      <c r="J38" s="87">
        <v>314</v>
      </c>
      <c r="K38" s="87">
        <v>638</v>
      </c>
      <c r="L38" s="87">
        <v>1226</v>
      </c>
      <c r="M38" s="87">
        <v>355</v>
      </c>
      <c r="N38" s="87">
        <v>1795</v>
      </c>
      <c r="O38" s="87">
        <v>1457</v>
      </c>
      <c r="P38" s="87">
        <v>476</v>
      </c>
      <c r="Q38" s="87">
        <v>851</v>
      </c>
      <c r="R38" s="87">
        <v>4352</v>
      </c>
      <c r="S38" s="87">
        <v>479</v>
      </c>
      <c r="T38" s="87">
        <v>704</v>
      </c>
      <c r="U38" s="87">
        <v>301</v>
      </c>
      <c r="V38" s="44">
        <v>3</v>
      </c>
    </row>
    <row r="39" spans="1:22" s="8" customFormat="1" ht="11.25">
      <c r="A39" s="94"/>
      <c r="B39" s="94"/>
      <c r="C39" s="93">
        <v>4</v>
      </c>
      <c r="D39" s="92" t="s">
        <v>163</v>
      </c>
      <c r="E39" s="87">
        <v>2722</v>
      </c>
      <c r="F39" s="87">
        <v>2080</v>
      </c>
      <c r="G39" s="87">
        <v>2189</v>
      </c>
      <c r="H39" s="87">
        <v>2033</v>
      </c>
      <c r="I39" s="87">
        <v>2543</v>
      </c>
      <c r="J39" s="87">
        <v>1779</v>
      </c>
      <c r="K39" s="87">
        <v>1585</v>
      </c>
      <c r="L39" s="87">
        <v>2119</v>
      </c>
      <c r="M39" s="87">
        <v>1862</v>
      </c>
      <c r="N39" s="87">
        <v>3080</v>
      </c>
      <c r="O39" s="87">
        <v>2963</v>
      </c>
      <c r="P39" s="87">
        <v>3672</v>
      </c>
      <c r="Q39" s="87">
        <v>2820</v>
      </c>
      <c r="R39" s="87">
        <v>1943</v>
      </c>
      <c r="S39" s="87">
        <v>3736</v>
      </c>
      <c r="T39" s="87">
        <v>1851</v>
      </c>
      <c r="U39" s="87">
        <v>3100</v>
      </c>
      <c r="V39" s="44">
        <v>4</v>
      </c>
    </row>
    <row r="40" spans="1:22" s="8" customFormat="1" ht="11.25">
      <c r="A40" s="94"/>
      <c r="B40" s="94"/>
      <c r="C40" s="93">
        <v>5</v>
      </c>
      <c r="D40" s="92" t="s">
        <v>162</v>
      </c>
      <c r="E40" s="87">
        <v>2364</v>
      </c>
      <c r="F40" s="87">
        <v>2339</v>
      </c>
      <c r="G40" s="87">
        <v>2627</v>
      </c>
      <c r="H40" s="87">
        <v>2800</v>
      </c>
      <c r="I40" s="87">
        <v>2828</v>
      </c>
      <c r="J40" s="87">
        <v>2073</v>
      </c>
      <c r="K40" s="87">
        <v>2314</v>
      </c>
      <c r="L40" s="87">
        <v>2464</v>
      </c>
      <c r="M40" s="87">
        <v>2458</v>
      </c>
      <c r="N40" s="87">
        <v>3246</v>
      </c>
      <c r="O40" s="87">
        <v>2955</v>
      </c>
      <c r="P40" s="87">
        <v>3221</v>
      </c>
      <c r="Q40" s="87">
        <v>2946</v>
      </c>
      <c r="R40" s="87">
        <v>2963</v>
      </c>
      <c r="S40" s="87">
        <v>2624</v>
      </c>
      <c r="T40" s="87">
        <v>2849</v>
      </c>
      <c r="U40" s="87">
        <v>3819</v>
      </c>
      <c r="V40" s="44">
        <v>5</v>
      </c>
    </row>
    <row r="41" spans="1:22" s="8" customFormat="1" ht="18" customHeight="1">
      <c r="A41" s="94"/>
      <c r="B41" s="94"/>
      <c r="C41" s="93">
        <v>6</v>
      </c>
      <c r="D41" s="92" t="s">
        <v>161</v>
      </c>
      <c r="E41" s="87">
        <v>532</v>
      </c>
      <c r="F41" s="87">
        <v>720</v>
      </c>
      <c r="G41" s="87">
        <v>588</v>
      </c>
      <c r="H41" s="87">
        <v>703</v>
      </c>
      <c r="I41" s="87">
        <v>599</v>
      </c>
      <c r="J41" s="87">
        <v>363</v>
      </c>
      <c r="K41" s="87">
        <v>510</v>
      </c>
      <c r="L41" s="87">
        <v>373</v>
      </c>
      <c r="M41" s="87">
        <v>455</v>
      </c>
      <c r="N41" s="87">
        <v>528</v>
      </c>
      <c r="O41" s="87">
        <v>941</v>
      </c>
      <c r="P41" s="87">
        <v>636</v>
      </c>
      <c r="Q41" s="87">
        <v>902</v>
      </c>
      <c r="R41" s="87">
        <v>527</v>
      </c>
      <c r="S41" s="87">
        <v>481</v>
      </c>
      <c r="T41" s="87">
        <v>642</v>
      </c>
      <c r="U41" s="87">
        <v>828</v>
      </c>
      <c r="V41" s="44">
        <v>6</v>
      </c>
    </row>
    <row r="42" spans="1:22" s="84" customFormat="1" ht="18.75" customHeight="1">
      <c r="A42" s="94"/>
      <c r="B42" s="96" t="s">
        <v>159</v>
      </c>
      <c r="C42" s="95" t="s">
        <v>160</v>
      </c>
      <c r="D42" s="81"/>
      <c r="E42" s="87">
        <v>12317</v>
      </c>
      <c r="F42" s="87">
        <v>10496</v>
      </c>
      <c r="G42" s="87">
        <v>11756</v>
      </c>
      <c r="H42" s="87">
        <v>12026</v>
      </c>
      <c r="I42" s="87">
        <v>13851</v>
      </c>
      <c r="J42" s="87">
        <v>14478</v>
      </c>
      <c r="K42" s="87">
        <v>10200</v>
      </c>
      <c r="L42" s="87">
        <v>16892</v>
      </c>
      <c r="M42" s="87">
        <v>13699</v>
      </c>
      <c r="N42" s="87">
        <v>14253</v>
      </c>
      <c r="O42" s="87">
        <v>13776</v>
      </c>
      <c r="P42" s="87">
        <v>14824</v>
      </c>
      <c r="Q42" s="87">
        <v>14521</v>
      </c>
      <c r="R42" s="87">
        <v>10873</v>
      </c>
      <c r="S42" s="87">
        <v>16983</v>
      </c>
      <c r="T42" s="87">
        <v>12582</v>
      </c>
      <c r="U42" s="87">
        <v>13135</v>
      </c>
      <c r="V42" s="44" t="s">
        <v>159</v>
      </c>
    </row>
    <row r="43" spans="1:22" s="8" customFormat="1" ht="11.25">
      <c r="A43" s="94"/>
      <c r="B43" s="94"/>
      <c r="C43" s="93">
        <v>1</v>
      </c>
      <c r="D43" s="92" t="s">
        <v>158</v>
      </c>
      <c r="E43" s="87">
        <v>746</v>
      </c>
      <c r="F43" s="87">
        <v>203</v>
      </c>
      <c r="G43" s="87">
        <v>288</v>
      </c>
      <c r="H43" s="87">
        <v>122</v>
      </c>
      <c r="I43" s="87">
        <v>289</v>
      </c>
      <c r="J43" s="87">
        <v>0</v>
      </c>
      <c r="K43" s="87">
        <v>59</v>
      </c>
      <c r="L43" s="87">
        <v>296</v>
      </c>
      <c r="M43" s="87">
        <v>23</v>
      </c>
      <c r="N43" s="87">
        <v>78</v>
      </c>
      <c r="O43" s="87">
        <v>47</v>
      </c>
      <c r="P43" s="87">
        <v>206</v>
      </c>
      <c r="Q43" s="87">
        <v>2377</v>
      </c>
      <c r="R43" s="87">
        <v>359</v>
      </c>
      <c r="S43" s="87">
        <v>0</v>
      </c>
      <c r="T43" s="87">
        <v>0</v>
      </c>
      <c r="U43" s="87">
        <v>20</v>
      </c>
      <c r="V43" s="44">
        <v>1</v>
      </c>
    </row>
    <row r="44" spans="1:22" s="8" customFormat="1" ht="11.25">
      <c r="A44" s="94"/>
      <c r="B44" s="94"/>
      <c r="C44" s="93">
        <v>2</v>
      </c>
      <c r="D44" s="92" t="s">
        <v>157</v>
      </c>
      <c r="E44" s="87">
        <v>4493</v>
      </c>
      <c r="F44" s="87">
        <v>4306</v>
      </c>
      <c r="G44" s="87">
        <v>4324</v>
      </c>
      <c r="H44" s="87">
        <v>4610</v>
      </c>
      <c r="I44" s="87">
        <v>6163</v>
      </c>
      <c r="J44" s="87">
        <v>7277</v>
      </c>
      <c r="K44" s="87">
        <v>3716</v>
      </c>
      <c r="L44" s="87">
        <v>8048</v>
      </c>
      <c r="M44" s="87">
        <v>5032</v>
      </c>
      <c r="N44" s="87">
        <v>5703</v>
      </c>
      <c r="O44" s="87">
        <v>6220</v>
      </c>
      <c r="P44" s="87">
        <v>5416</v>
      </c>
      <c r="Q44" s="87">
        <v>5181</v>
      </c>
      <c r="R44" s="87">
        <v>5760</v>
      </c>
      <c r="S44" s="87">
        <v>10338</v>
      </c>
      <c r="T44" s="87">
        <v>5360</v>
      </c>
      <c r="U44" s="87">
        <v>5906</v>
      </c>
      <c r="V44" s="44">
        <v>2</v>
      </c>
    </row>
    <row r="45" spans="1:22" s="8" customFormat="1" ht="11.25">
      <c r="A45" s="94"/>
      <c r="B45" s="94"/>
      <c r="C45" s="93">
        <v>3</v>
      </c>
      <c r="D45" s="92" t="s">
        <v>156</v>
      </c>
      <c r="E45" s="87">
        <v>2417</v>
      </c>
      <c r="F45" s="87">
        <v>2189</v>
      </c>
      <c r="G45" s="87">
        <v>2552</v>
      </c>
      <c r="H45" s="87">
        <v>2424</v>
      </c>
      <c r="I45" s="87">
        <v>2765</v>
      </c>
      <c r="J45" s="87">
        <v>2861</v>
      </c>
      <c r="K45" s="87">
        <v>1944</v>
      </c>
      <c r="L45" s="87">
        <v>2483</v>
      </c>
      <c r="M45" s="87">
        <v>3413</v>
      </c>
      <c r="N45" s="87">
        <v>3486</v>
      </c>
      <c r="O45" s="87">
        <v>3195</v>
      </c>
      <c r="P45" s="87">
        <v>4307</v>
      </c>
      <c r="Q45" s="87">
        <v>2604</v>
      </c>
      <c r="R45" s="87">
        <v>1939</v>
      </c>
      <c r="S45" s="87">
        <v>2697</v>
      </c>
      <c r="T45" s="87">
        <v>1785</v>
      </c>
      <c r="U45" s="87">
        <v>2460</v>
      </c>
      <c r="V45" s="44">
        <v>3</v>
      </c>
    </row>
    <row r="46" spans="1:22" s="8" customFormat="1" ht="11.25">
      <c r="A46" s="94"/>
      <c r="B46" s="94"/>
      <c r="C46" s="93">
        <v>4</v>
      </c>
      <c r="D46" s="92" t="s">
        <v>155</v>
      </c>
      <c r="E46" s="87">
        <v>1226</v>
      </c>
      <c r="F46" s="87">
        <v>977</v>
      </c>
      <c r="G46" s="87">
        <v>1102</v>
      </c>
      <c r="H46" s="87">
        <v>1040</v>
      </c>
      <c r="I46" s="87">
        <v>883</v>
      </c>
      <c r="J46" s="87">
        <v>664</v>
      </c>
      <c r="K46" s="87">
        <v>1008</v>
      </c>
      <c r="L46" s="87">
        <v>377</v>
      </c>
      <c r="M46" s="87">
        <v>657</v>
      </c>
      <c r="N46" s="87">
        <v>739</v>
      </c>
      <c r="O46" s="87">
        <v>715</v>
      </c>
      <c r="P46" s="87">
        <v>1015</v>
      </c>
      <c r="Q46" s="87">
        <v>929</v>
      </c>
      <c r="R46" s="87">
        <v>974</v>
      </c>
      <c r="S46" s="87">
        <v>1105</v>
      </c>
      <c r="T46" s="87">
        <v>922</v>
      </c>
      <c r="U46" s="87">
        <v>1488</v>
      </c>
      <c r="V46" s="44">
        <v>4</v>
      </c>
    </row>
    <row r="47" spans="1:22" s="8" customFormat="1" ht="11.25">
      <c r="A47" s="94"/>
      <c r="B47" s="94"/>
      <c r="C47" s="93">
        <v>5</v>
      </c>
      <c r="D47" s="92" t="s">
        <v>154</v>
      </c>
      <c r="E47" s="87">
        <v>147</v>
      </c>
      <c r="F47" s="87">
        <v>149</v>
      </c>
      <c r="G47" s="87">
        <v>211</v>
      </c>
      <c r="H47" s="87">
        <v>112</v>
      </c>
      <c r="I47" s="87">
        <v>111</v>
      </c>
      <c r="J47" s="87">
        <v>57</v>
      </c>
      <c r="K47" s="87">
        <v>260</v>
      </c>
      <c r="L47" s="87">
        <v>184</v>
      </c>
      <c r="M47" s="87">
        <v>122</v>
      </c>
      <c r="N47" s="87">
        <v>79</v>
      </c>
      <c r="O47" s="87">
        <v>143</v>
      </c>
      <c r="P47" s="87">
        <v>103</v>
      </c>
      <c r="Q47" s="87">
        <v>53</v>
      </c>
      <c r="R47" s="87">
        <v>96</v>
      </c>
      <c r="S47" s="87">
        <v>23</v>
      </c>
      <c r="T47" s="87">
        <v>108</v>
      </c>
      <c r="U47" s="87">
        <v>97</v>
      </c>
      <c r="V47" s="44">
        <v>5</v>
      </c>
    </row>
    <row r="48" spans="1:22" s="8" customFormat="1" ht="18.75" customHeight="1">
      <c r="A48" s="94"/>
      <c r="B48" s="94"/>
      <c r="C48" s="93">
        <v>6</v>
      </c>
      <c r="D48" s="92" t="s">
        <v>153</v>
      </c>
      <c r="E48" s="87">
        <v>1113</v>
      </c>
      <c r="F48" s="87">
        <v>811</v>
      </c>
      <c r="G48" s="87">
        <v>1008</v>
      </c>
      <c r="H48" s="87">
        <v>1055</v>
      </c>
      <c r="I48" s="87">
        <v>961</v>
      </c>
      <c r="J48" s="87">
        <v>1696</v>
      </c>
      <c r="K48" s="87">
        <v>756</v>
      </c>
      <c r="L48" s="87">
        <v>1011</v>
      </c>
      <c r="M48" s="87">
        <v>957</v>
      </c>
      <c r="N48" s="87">
        <v>1229</v>
      </c>
      <c r="O48" s="87">
        <v>818</v>
      </c>
      <c r="P48" s="87">
        <v>878</v>
      </c>
      <c r="Q48" s="87">
        <v>1051</v>
      </c>
      <c r="R48" s="87">
        <v>439</v>
      </c>
      <c r="S48" s="87">
        <v>611</v>
      </c>
      <c r="T48" s="87">
        <v>1271</v>
      </c>
      <c r="U48" s="87">
        <v>819</v>
      </c>
      <c r="V48" s="44">
        <v>6</v>
      </c>
    </row>
    <row r="49" spans="1:22" s="8" customFormat="1" ht="11.25">
      <c r="A49" s="94"/>
      <c r="B49" s="94"/>
      <c r="C49" s="93">
        <v>7</v>
      </c>
      <c r="D49" s="92" t="s">
        <v>152</v>
      </c>
      <c r="E49" s="87">
        <v>1495</v>
      </c>
      <c r="F49" s="87">
        <v>1250</v>
      </c>
      <c r="G49" s="87">
        <v>1562</v>
      </c>
      <c r="H49" s="87">
        <v>1789</v>
      </c>
      <c r="I49" s="87">
        <v>1948</v>
      </c>
      <c r="J49" s="87">
        <v>1759</v>
      </c>
      <c r="K49" s="87">
        <v>1374</v>
      </c>
      <c r="L49" s="87">
        <v>3464</v>
      </c>
      <c r="M49" s="87">
        <v>2280</v>
      </c>
      <c r="N49" s="87">
        <v>2048</v>
      </c>
      <c r="O49" s="87">
        <v>2026</v>
      </c>
      <c r="P49" s="87">
        <v>2479</v>
      </c>
      <c r="Q49" s="87">
        <v>1795</v>
      </c>
      <c r="R49" s="87">
        <v>1121</v>
      </c>
      <c r="S49" s="87">
        <v>1779</v>
      </c>
      <c r="T49" s="87">
        <v>1585</v>
      </c>
      <c r="U49" s="87">
        <v>1660</v>
      </c>
      <c r="V49" s="44">
        <v>7</v>
      </c>
    </row>
    <row r="50" spans="1:22" s="8" customFormat="1" ht="11.25">
      <c r="A50" s="94"/>
      <c r="B50" s="94"/>
      <c r="C50" s="93">
        <v>8</v>
      </c>
      <c r="D50" s="92" t="s">
        <v>151</v>
      </c>
      <c r="E50" s="87">
        <v>681</v>
      </c>
      <c r="F50" s="87">
        <v>611</v>
      </c>
      <c r="G50" s="87">
        <v>709</v>
      </c>
      <c r="H50" s="87">
        <v>874</v>
      </c>
      <c r="I50" s="87">
        <v>733</v>
      </c>
      <c r="J50" s="87">
        <v>166</v>
      </c>
      <c r="K50" s="87">
        <v>1083</v>
      </c>
      <c r="L50" s="87">
        <v>1030</v>
      </c>
      <c r="M50" s="87">
        <v>1214</v>
      </c>
      <c r="N50" s="87">
        <v>889</v>
      </c>
      <c r="O50" s="87">
        <v>610</v>
      </c>
      <c r="P50" s="87">
        <v>420</v>
      </c>
      <c r="Q50" s="87">
        <v>531</v>
      </c>
      <c r="R50" s="87">
        <v>185</v>
      </c>
      <c r="S50" s="87">
        <v>430</v>
      </c>
      <c r="T50" s="87">
        <v>1551</v>
      </c>
      <c r="U50" s="87">
        <v>685</v>
      </c>
      <c r="V50" s="44">
        <v>8</v>
      </c>
    </row>
    <row r="51" spans="1:22" s="84" customFormat="1" ht="18.75" customHeight="1">
      <c r="A51" s="94"/>
      <c r="B51" s="96" t="s">
        <v>149</v>
      </c>
      <c r="C51" s="95" t="s">
        <v>150</v>
      </c>
      <c r="D51" s="81"/>
      <c r="E51" s="87">
        <v>16342</v>
      </c>
      <c r="F51" s="87">
        <v>13858</v>
      </c>
      <c r="G51" s="87">
        <v>13611</v>
      </c>
      <c r="H51" s="87">
        <v>13858</v>
      </c>
      <c r="I51" s="87">
        <v>12302</v>
      </c>
      <c r="J51" s="87">
        <v>9574</v>
      </c>
      <c r="K51" s="87">
        <v>14780</v>
      </c>
      <c r="L51" s="87">
        <v>9058</v>
      </c>
      <c r="M51" s="87">
        <v>9238</v>
      </c>
      <c r="N51" s="87">
        <v>8747</v>
      </c>
      <c r="O51" s="87">
        <v>8177</v>
      </c>
      <c r="P51" s="87">
        <v>13460</v>
      </c>
      <c r="Q51" s="87">
        <v>10972</v>
      </c>
      <c r="R51" s="87">
        <v>12642</v>
      </c>
      <c r="S51" s="87">
        <v>16625</v>
      </c>
      <c r="T51" s="87">
        <v>17822</v>
      </c>
      <c r="U51" s="87">
        <v>16526</v>
      </c>
      <c r="V51" s="44" t="s">
        <v>149</v>
      </c>
    </row>
    <row r="52" spans="1:22" s="8" customFormat="1" ht="11.25">
      <c r="A52" s="94"/>
      <c r="B52" s="94"/>
      <c r="C52" s="93">
        <v>1</v>
      </c>
      <c r="D52" s="92" t="s">
        <v>148</v>
      </c>
      <c r="E52" s="87">
        <v>2724</v>
      </c>
      <c r="F52" s="87">
        <v>2370</v>
      </c>
      <c r="G52" s="87">
        <v>2454</v>
      </c>
      <c r="H52" s="87">
        <v>2364</v>
      </c>
      <c r="I52" s="87">
        <v>2136</v>
      </c>
      <c r="J52" s="87">
        <v>2307</v>
      </c>
      <c r="K52" s="87">
        <v>1934</v>
      </c>
      <c r="L52" s="87">
        <v>1983</v>
      </c>
      <c r="M52" s="87">
        <v>1945</v>
      </c>
      <c r="N52" s="87">
        <v>2435</v>
      </c>
      <c r="O52" s="87">
        <v>1663</v>
      </c>
      <c r="P52" s="87">
        <v>1624</v>
      </c>
      <c r="Q52" s="87">
        <v>2359</v>
      </c>
      <c r="R52" s="87">
        <v>1887</v>
      </c>
      <c r="S52" s="87">
        <v>2287</v>
      </c>
      <c r="T52" s="87">
        <v>2413</v>
      </c>
      <c r="U52" s="87">
        <v>2790</v>
      </c>
      <c r="V52" s="44">
        <v>1</v>
      </c>
    </row>
    <row r="53" spans="1:22" s="8" customFormat="1" ht="11.25">
      <c r="A53" s="94"/>
      <c r="B53" s="94"/>
      <c r="C53" s="93">
        <v>2</v>
      </c>
      <c r="D53" s="92" t="s">
        <v>147</v>
      </c>
      <c r="E53" s="87">
        <v>1260</v>
      </c>
      <c r="F53" s="87">
        <v>1274</v>
      </c>
      <c r="G53" s="87">
        <v>1192</v>
      </c>
      <c r="H53" s="87">
        <v>1409</v>
      </c>
      <c r="I53" s="87">
        <v>1209</v>
      </c>
      <c r="J53" s="87">
        <v>726</v>
      </c>
      <c r="K53" s="87">
        <v>1322</v>
      </c>
      <c r="L53" s="87">
        <v>745</v>
      </c>
      <c r="M53" s="87">
        <v>386</v>
      </c>
      <c r="N53" s="87">
        <v>1483</v>
      </c>
      <c r="O53" s="87">
        <v>557</v>
      </c>
      <c r="P53" s="87">
        <v>1240</v>
      </c>
      <c r="Q53" s="87">
        <v>772</v>
      </c>
      <c r="R53" s="87">
        <v>2657</v>
      </c>
      <c r="S53" s="87">
        <v>928</v>
      </c>
      <c r="T53" s="87">
        <v>1743</v>
      </c>
      <c r="U53" s="87">
        <v>1944</v>
      </c>
      <c r="V53" s="44">
        <v>2</v>
      </c>
    </row>
    <row r="54" spans="1:22" s="8" customFormat="1" ht="11.25">
      <c r="A54" s="94"/>
      <c r="B54" s="94"/>
      <c r="C54" s="93">
        <v>3</v>
      </c>
      <c r="D54" s="92" t="s">
        <v>146</v>
      </c>
      <c r="E54" s="87">
        <v>1907</v>
      </c>
      <c r="F54" s="87">
        <v>1926</v>
      </c>
      <c r="G54" s="87">
        <v>2105</v>
      </c>
      <c r="H54" s="87">
        <v>2185</v>
      </c>
      <c r="I54" s="87">
        <v>2397</v>
      </c>
      <c r="J54" s="87">
        <v>1684</v>
      </c>
      <c r="K54" s="87">
        <v>4550</v>
      </c>
      <c r="L54" s="87">
        <v>2960</v>
      </c>
      <c r="M54" s="87">
        <v>1717</v>
      </c>
      <c r="N54" s="87">
        <v>838</v>
      </c>
      <c r="O54" s="87">
        <v>1108</v>
      </c>
      <c r="P54" s="87">
        <v>1903</v>
      </c>
      <c r="Q54" s="87">
        <v>1868</v>
      </c>
      <c r="R54" s="87">
        <v>623</v>
      </c>
      <c r="S54" s="87">
        <v>2301</v>
      </c>
      <c r="T54" s="87">
        <v>5569</v>
      </c>
      <c r="U54" s="87">
        <v>3638</v>
      </c>
      <c r="V54" s="44">
        <v>3</v>
      </c>
    </row>
    <row r="55" spans="1:22" s="8" customFormat="1" ht="11.25">
      <c r="A55" s="94"/>
      <c r="B55" s="94"/>
      <c r="C55" s="93">
        <v>4</v>
      </c>
      <c r="D55" s="92" t="s">
        <v>145</v>
      </c>
      <c r="E55" s="87">
        <v>10451</v>
      </c>
      <c r="F55" s="87">
        <v>8289</v>
      </c>
      <c r="G55" s="87">
        <v>7860</v>
      </c>
      <c r="H55" s="87">
        <v>7901</v>
      </c>
      <c r="I55" s="87">
        <v>6561</v>
      </c>
      <c r="J55" s="87">
        <v>4857</v>
      </c>
      <c r="K55" s="87">
        <v>6973</v>
      </c>
      <c r="L55" s="87">
        <v>3370</v>
      </c>
      <c r="M55" s="87">
        <v>5190</v>
      </c>
      <c r="N55" s="87">
        <v>3991</v>
      </c>
      <c r="O55" s="87">
        <v>4849</v>
      </c>
      <c r="P55" s="87">
        <v>8694</v>
      </c>
      <c r="Q55" s="87">
        <v>5972</v>
      </c>
      <c r="R55" s="87">
        <v>7476</v>
      </c>
      <c r="S55" s="87">
        <v>11109</v>
      </c>
      <c r="T55" s="87">
        <v>8097</v>
      </c>
      <c r="U55" s="87">
        <v>8155</v>
      </c>
      <c r="V55" s="44">
        <v>4</v>
      </c>
    </row>
    <row r="56" spans="1:22" s="84" customFormat="1" ht="18.75" customHeight="1">
      <c r="A56" s="94"/>
      <c r="B56" s="96" t="s">
        <v>143</v>
      </c>
      <c r="C56" s="95" t="s">
        <v>144</v>
      </c>
      <c r="D56" s="81"/>
      <c r="E56" s="87">
        <v>32988</v>
      </c>
      <c r="F56" s="87">
        <v>32011</v>
      </c>
      <c r="G56" s="87">
        <v>31777</v>
      </c>
      <c r="H56" s="87">
        <v>43115</v>
      </c>
      <c r="I56" s="87">
        <v>41280</v>
      </c>
      <c r="J56" s="87">
        <v>32514</v>
      </c>
      <c r="K56" s="87">
        <v>38206</v>
      </c>
      <c r="L56" s="87">
        <v>90468</v>
      </c>
      <c r="M56" s="87">
        <v>47352</v>
      </c>
      <c r="N56" s="87">
        <v>34215</v>
      </c>
      <c r="O56" s="87">
        <v>40178</v>
      </c>
      <c r="P56" s="87">
        <v>33741</v>
      </c>
      <c r="Q56" s="87">
        <v>32467</v>
      </c>
      <c r="R56" s="87">
        <v>45567</v>
      </c>
      <c r="S56" s="87">
        <v>32179</v>
      </c>
      <c r="T56" s="87">
        <v>34543</v>
      </c>
      <c r="U56" s="87">
        <v>33933</v>
      </c>
      <c r="V56" s="44" t="s">
        <v>143</v>
      </c>
    </row>
    <row r="57" spans="1:22" s="8" customFormat="1" ht="11.25">
      <c r="A57" s="94"/>
      <c r="B57" s="94"/>
      <c r="C57" s="93">
        <v>1</v>
      </c>
      <c r="D57" s="92" t="s">
        <v>142</v>
      </c>
      <c r="E57" s="87">
        <v>6386</v>
      </c>
      <c r="F57" s="87">
        <v>5724</v>
      </c>
      <c r="G57" s="87">
        <v>7442</v>
      </c>
      <c r="H57" s="87">
        <v>8774</v>
      </c>
      <c r="I57" s="87">
        <v>7465</v>
      </c>
      <c r="J57" s="87">
        <v>6966</v>
      </c>
      <c r="K57" s="87">
        <v>5885</v>
      </c>
      <c r="L57" s="87">
        <v>7912</v>
      </c>
      <c r="M57" s="87">
        <v>17103</v>
      </c>
      <c r="N57" s="87">
        <v>5235</v>
      </c>
      <c r="O57" s="87">
        <v>5057</v>
      </c>
      <c r="P57" s="87">
        <v>6760</v>
      </c>
      <c r="Q57" s="87">
        <v>7311</v>
      </c>
      <c r="R57" s="87">
        <v>5922</v>
      </c>
      <c r="S57" s="87">
        <v>6477</v>
      </c>
      <c r="T57" s="87">
        <v>7310</v>
      </c>
      <c r="U57" s="87">
        <v>7637</v>
      </c>
      <c r="V57" s="44">
        <v>1</v>
      </c>
    </row>
    <row r="58" spans="1:22" s="8" customFormat="1" ht="11.25">
      <c r="A58" s="94"/>
      <c r="B58" s="94"/>
      <c r="C58" s="93">
        <v>2</v>
      </c>
      <c r="D58" s="92" t="s">
        <v>141</v>
      </c>
      <c r="E58" s="87">
        <v>16399</v>
      </c>
      <c r="F58" s="87">
        <v>15806</v>
      </c>
      <c r="G58" s="87">
        <v>14018</v>
      </c>
      <c r="H58" s="87">
        <v>22840</v>
      </c>
      <c r="I58" s="87">
        <v>21208</v>
      </c>
      <c r="J58" s="87">
        <v>11345</v>
      </c>
      <c r="K58" s="87">
        <v>19221</v>
      </c>
      <c r="L58" s="87">
        <v>69540</v>
      </c>
      <c r="M58" s="87">
        <v>17137</v>
      </c>
      <c r="N58" s="87">
        <v>17488</v>
      </c>
      <c r="O58" s="87">
        <v>23598</v>
      </c>
      <c r="P58" s="87">
        <v>14903</v>
      </c>
      <c r="Q58" s="87">
        <v>12734</v>
      </c>
      <c r="R58" s="87">
        <v>27788</v>
      </c>
      <c r="S58" s="87">
        <v>14455</v>
      </c>
      <c r="T58" s="87">
        <v>12393</v>
      </c>
      <c r="U58" s="87">
        <v>13894</v>
      </c>
      <c r="V58" s="44">
        <v>2</v>
      </c>
    </row>
    <row r="59" spans="1:22" s="8" customFormat="1" ht="11.25">
      <c r="A59" s="94"/>
      <c r="B59" s="94"/>
      <c r="C59" s="93">
        <v>3</v>
      </c>
      <c r="D59" s="92" t="s">
        <v>140</v>
      </c>
      <c r="E59" s="87">
        <v>10203</v>
      </c>
      <c r="F59" s="87">
        <v>10481</v>
      </c>
      <c r="G59" s="87">
        <v>10316</v>
      </c>
      <c r="H59" s="87">
        <v>11501</v>
      </c>
      <c r="I59" s="87">
        <v>12608</v>
      </c>
      <c r="J59" s="87">
        <v>14204</v>
      </c>
      <c r="K59" s="87">
        <v>13100</v>
      </c>
      <c r="L59" s="87">
        <v>13017</v>
      </c>
      <c r="M59" s="87">
        <v>13112</v>
      </c>
      <c r="N59" s="87">
        <v>11492</v>
      </c>
      <c r="O59" s="87">
        <v>11523</v>
      </c>
      <c r="P59" s="87">
        <v>12078</v>
      </c>
      <c r="Q59" s="87">
        <v>12422</v>
      </c>
      <c r="R59" s="87">
        <v>11857</v>
      </c>
      <c r="S59" s="87">
        <v>11247</v>
      </c>
      <c r="T59" s="87">
        <v>14840</v>
      </c>
      <c r="U59" s="87">
        <v>12403</v>
      </c>
      <c r="V59" s="44">
        <v>3</v>
      </c>
    </row>
    <row r="60" spans="1:22" s="84" customFormat="1" ht="18.75" customHeight="1">
      <c r="A60" s="94"/>
      <c r="B60" s="96" t="s">
        <v>138</v>
      </c>
      <c r="C60" s="95" t="s">
        <v>139</v>
      </c>
      <c r="D60" s="81"/>
      <c r="E60" s="87">
        <v>11457</v>
      </c>
      <c r="F60" s="87">
        <v>10648</v>
      </c>
      <c r="G60" s="87">
        <v>8895</v>
      </c>
      <c r="H60" s="87">
        <v>12232</v>
      </c>
      <c r="I60" s="87">
        <v>10692</v>
      </c>
      <c r="J60" s="87">
        <v>13754</v>
      </c>
      <c r="K60" s="87">
        <v>4926</v>
      </c>
      <c r="L60" s="87">
        <v>5129</v>
      </c>
      <c r="M60" s="87">
        <v>29060</v>
      </c>
      <c r="N60" s="87">
        <v>8181</v>
      </c>
      <c r="O60" s="87">
        <v>6754</v>
      </c>
      <c r="P60" s="87">
        <v>10685</v>
      </c>
      <c r="Q60" s="87">
        <v>13896</v>
      </c>
      <c r="R60" s="87">
        <v>19587</v>
      </c>
      <c r="S60" s="87">
        <v>5155</v>
      </c>
      <c r="T60" s="87">
        <v>6942</v>
      </c>
      <c r="U60" s="87">
        <v>4240</v>
      </c>
      <c r="V60" s="44" t="s">
        <v>138</v>
      </c>
    </row>
    <row r="61" spans="1:22" s="8" customFormat="1" ht="11.25">
      <c r="A61" s="94"/>
      <c r="B61" s="94"/>
      <c r="C61" s="93">
        <v>1</v>
      </c>
      <c r="D61" s="92" t="s">
        <v>137</v>
      </c>
      <c r="E61" s="87">
        <v>8287</v>
      </c>
      <c r="F61" s="87">
        <v>7981</v>
      </c>
      <c r="G61" s="87">
        <v>5398</v>
      </c>
      <c r="H61" s="87">
        <v>8445</v>
      </c>
      <c r="I61" s="87">
        <v>7376</v>
      </c>
      <c r="J61" s="87">
        <v>10244</v>
      </c>
      <c r="K61" s="87">
        <v>3431</v>
      </c>
      <c r="L61" s="87">
        <v>1975</v>
      </c>
      <c r="M61" s="87">
        <v>25029</v>
      </c>
      <c r="N61" s="87">
        <v>5738</v>
      </c>
      <c r="O61" s="87">
        <v>3785</v>
      </c>
      <c r="P61" s="87">
        <v>4916</v>
      </c>
      <c r="Q61" s="87">
        <v>6164</v>
      </c>
      <c r="R61" s="87">
        <v>16714</v>
      </c>
      <c r="S61" s="87">
        <v>3863</v>
      </c>
      <c r="T61" s="87">
        <v>4493</v>
      </c>
      <c r="U61" s="87">
        <v>2156</v>
      </c>
      <c r="V61" s="44">
        <v>1</v>
      </c>
    </row>
    <row r="62" spans="1:22" s="8" customFormat="1" ht="11.25">
      <c r="A62" s="94"/>
      <c r="B62" s="94"/>
      <c r="C62" s="93">
        <v>2</v>
      </c>
      <c r="D62" s="92" t="s">
        <v>136</v>
      </c>
      <c r="E62" s="87">
        <v>191</v>
      </c>
      <c r="F62" s="87">
        <v>347</v>
      </c>
      <c r="G62" s="87">
        <v>147</v>
      </c>
      <c r="H62" s="87">
        <v>195</v>
      </c>
      <c r="I62" s="87">
        <v>144</v>
      </c>
      <c r="J62" s="87">
        <v>75</v>
      </c>
      <c r="K62" s="87">
        <v>268</v>
      </c>
      <c r="L62" s="87">
        <v>131</v>
      </c>
      <c r="M62" s="87">
        <v>573</v>
      </c>
      <c r="N62" s="87">
        <v>32</v>
      </c>
      <c r="O62" s="87">
        <v>235</v>
      </c>
      <c r="P62" s="87">
        <v>49</v>
      </c>
      <c r="Q62" s="87">
        <v>84</v>
      </c>
      <c r="R62" s="87">
        <v>0</v>
      </c>
      <c r="S62" s="87">
        <v>112</v>
      </c>
      <c r="T62" s="87">
        <v>106</v>
      </c>
      <c r="U62" s="87">
        <v>65</v>
      </c>
      <c r="V62" s="44">
        <v>2</v>
      </c>
    </row>
    <row r="63" spans="1:22" s="8" customFormat="1" ht="11.25">
      <c r="A63" s="94"/>
      <c r="B63" s="94"/>
      <c r="C63" s="93">
        <v>3</v>
      </c>
      <c r="D63" s="92" t="s">
        <v>135</v>
      </c>
      <c r="E63" s="87">
        <v>2979</v>
      </c>
      <c r="F63" s="87">
        <v>2320</v>
      </c>
      <c r="G63" s="87">
        <v>3350</v>
      </c>
      <c r="H63" s="87">
        <v>3592</v>
      </c>
      <c r="I63" s="87">
        <v>3173</v>
      </c>
      <c r="J63" s="87">
        <v>3435</v>
      </c>
      <c r="K63" s="87">
        <v>1228</v>
      </c>
      <c r="L63" s="87">
        <v>3023</v>
      </c>
      <c r="M63" s="87">
        <v>3458</v>
      </c>
      <c r="N63" s="87">
        <v>2412</v>
      </c>
      <c r="O63" s="87">
        <v>2734</v>
      </c>
      <c r="P63" s="87">
        <v>5720</v>
      </c>
      <c r="Q63" s="87">
        <v>7649</v>
      </c>
      <c r="R63" s="87">
        <v>2873</v>
      </c>
      <c r="S63" s="87">
        <v>1180</v>
      </c>
      <c r="T63" s="87">
        <v>2343</v>
      </c>
      <c r="U63" s="87">
        <v>2019</v>
      </c>
      <c r="V63" s="44">
        <v>3</v>
      </c>
    </row>
    <row r="64" spans="1:22" s="84" customFormat="1" ht="18.75" customHeight="1">
      <c r="A64" s="94"/>
      <c r="B64" s="96" t="s">
        <v>134</v>
      </c>
      <c r="C64" s="95" t="s">
        <v>119</v>
      </c>
      <c r="D64" s="81"/>
      <c r="E64" s="87">
        <v>33545</v>
      </c>
      <c r="F64" s="87">
        <v>29359</v>
      </c>
      <c r="G64" s="87">
        <v>29966</v>
      </c>
      <c r="H64" s="87">
        <v>31921</v>
      </c>
      <c r="I64" s="87">
        <v>32104</v>
      </c>
      <c r="J64" s="87">
        <v>28899</v>
      </c>
      <c r="K64" s="87">
        <v>25512</v>
      </c>
      <c r="L64" s="87">
        <v>40230</v>
      </c>
      <c r="M64" s="87">
        <v>34378</v>
      </c>
      <c r="N64" s="87">
        <v>38876</v>
      </c>
      <c r="O64" s="87">
        <v>31528</v>
      </c>
      <c r="P64" s="87">
        <v>30597</v>
      </c>
      <c r="Q64" s="87">
        <v>29708</v>
      </c>
      <c r="R64" s="87">
        <v>26772</v>
      </c>
      <c r="S64" s="87">
        <v>33608</v>
      </c>
      <c r="T64" s="87">
        <v>27706</v>
      </c>
      <c r="U64" s="87">
        <v>37436</v>
      </c>
      <c r="V64" s="44" t="s">
        <v>134</v>
      </c>
    </row>
    <row r="65" spans="1:22" s="8" customFormat="1" ht="11.25">
      <c r="A65" s="94"/>
      <c r="B65" s="94"/>
      <c r="C65" s="93">
        <v>1</v>
      </c>
      <c r="D65" s="92" t="s">
        <v>133</v>
      </c>
      <c r="E65" s="87">
        <v>3823</v>
      </c>
      <c r="F65" s="87">
        <v>1624</v>
      </c>
      <c r="G65" s="87">
        <v>2769</v>
      </c>
      <c r="H65" s="87">
        <v>1817</v>
      </c>
      <c r="I65" s="87">
        <v>1829</v>
      </c>
      <c r="J65" s="87">
        <v>2155</v>
      </c>
      <c r="K65" s="87">
        <v>2420</v>
      </c>
      <c r="L65" s="87">
        <v>707</v>
      </c>
      <c r="M65" s="87">
        <v>2953</v>
      </c>
      <c r="N65" s="87">
        <v>1065</v>
      </c>
      <c r="O65" s="87">
        <v>538</v>
      </c>
      <c r="P65" s="87">
        <v>2806</v>
      </c>
      <c r="Q65" s="87">
        <v>313</v>
      </c>
      <c r="R65" s="87">
        <v>2653</v>
      </c>
      <c r="S65" s="87">
        <v>1838</v>
      </c>
      <c r="T65" s="87">
        <v>2770</v>
      </c>
      <c r="U65" s="87">
        <v>1726</v>
      </c>
      <c r="V65" s="44">
        <v>1</v>
      </c>
    </row>
    <row r="66" spans="1:22" s="8" customFormat="1" ht="11.25">
      <c r="A66" s="94"/>
      <c r="B66" s="94"/>
      <c r="C66" s="93">
        <v>2</v>
      </c>
      <c r="D66" s="92" t="s">
        <v>132</v>
      </c>
      <c r="E66" s="87">
        <v>6540</v>
      </c>
      <c r="F66" s="87">
        <v>5342</v>
      </c>
      <c r="G66" s="87">
        <v>6772</v>
      </c>
      <c r="H66" s="87">
        <v>6319</v>
      </c>
      <c r="I66" s="87">
        <v>7147</v>
      </c>
      <c r="J66" s="87">
        <v>6541</v>
      </c>
      <c r="K66" s="87">
        <v>5878</v>
      </c>
      <c r="L66" s="87">
        <v>7017</v>
      </c>
      <c r="M66" s="87">
        <v>5827</v>
      </c>
      <c r="N66" s="87">
        <v>11516</v>
      </c>
      <c r="O66" s="87">
        <v>8759</v>
      </c>
      <c r="P66" s="87">
        <v>8515</v>
      </c>
      <c r="Q66" s="87">
        <v>6042</v>
      </c>
      <c r="R66" s="87">
        <v>5507</v>
      </c>
      <c r="S66" s="87">
        <v>7019</v>
      </c>
      <c r="T66" s="87">
        <v>5872</v>
      </c>
      <c r="U66" s="87">
        <v>7273</v>
      </c>
      <c r="V66" s="44">
        <v>2</v>
      </c>
    </row>
    <row r="67" spans="1:22" s="8" customFormat="1" ht="11.25">
      <c r="A67" s="94"/>
      <c r="B67" s="94"/>
      <c r="C67" s="93">
        <v>3</v>
      </c>
      <c r="D67" s="92" t="s">
        <v>131</v>
      </c>
      <c r="E67" s="87">
        <v>4537</v>
      </c>
      <c r="F67" s="87">
        <v>4422</v>
      </c>
      <c r="G67" s="87">
        <v>4348</v>
      </c>
      <c r="H67" s="87">
        <v>4098</v>
      </c>
      <c r="I67" s="87">
        <v>3884</v>
      </c>
      <c r="J67" s="87">
        <v>3169</v>
      </c>
      <c r="K67" s="87">
        <v>3109</v>
      </c>
      <c r="L67" s="87">
        <v>4171</v>
      </c>
      <c r="M67" s="87">
        <v>3575</v>
      </c>
      <c r="N67" s="87">
        <v>3403</v>
      </c>
      <c r="O67" s="87">
        <v>4186</v>
      </c>
      <c r="P67" s="87">
        <v>3819</v>
      </c>
      <c r="Q67" s="87">
        <v>3986</v>
      </c>
      <c r="R67" s="87">
        <v>4035</v>
      </c>
      <c r="S67" s="87">
        <v>3966</v>
      </c>
      <c r="T67" s="87">
        <v>4476</v>
      </c>
      <c r="U67" s="87">
        <v>4712</v>
      </c>
      <c r="V67" s="44">
        <v>3</v>
      </c>
    </row>
    <row r="68" spans="1:22" s="8" customFormat="1" ht="11.25">
      <c r="A68" s="94"/>
      <c r="B68" s="94"/>
      <c r="C68" s="93">
        <v>4</v>
      </c>
      <c r="D68" s="92" t="s">
        <v>130</v>
      </c>
      <c r="E68" s="87">
        <v>18644</v>
      </c>
      <c r="F68" s="87">
        <v>17971</v>
      </c>
      <c r="G68" s="87">
        <v>16077</v>
      </c>
      <c r="H68" s="87">
        <v>19686</v>
      </c>
      <c r="I68" s="87">
        <v>19245</v>
      </c>
      <c r="J68" s="87">
        <v>17035</v>
      </c>
      <c r="K68" s="87">
        <v>14106</v>
      </c>
      <c r="L68" s="87">
        <v>28336</v>
      </c>
      <c r="M68" s="87">
        <v>22024</v>
      </c>
      <c r="N68" s="87">
        <v>22893</v>
      </c>
      <c r="O68" s="87">
        <v>18045</v>
      </c>
      <c r="P68" s="87">
        <v>15458</v>
      </c>
      <c r="Q68" s="87">
        <v>19367</v>
      </c>
      <c r="R68" s="87">
        <v>14577</v>
      </c>
      <c r="S68" s="87">
        <v>20786</v>
      </c>
      <c r="T68" s="87">
        <v>14589</v>
      </c>
      <c r="U68" s="87">
        <v>23726</v>
      </c>
      <c r="V68" s="44">
        <v>4</v>
      </c>
    </row>
    <row r="69" spans="1:22" s="84" customFormat="1" ht="18.75" customHeight="1">
      <c r="A69" s="94"/>
      <c r="B69" s="96" t="s">
        <v>128</v>
      </c>
      <c r="C69" s="95" t="s">
        <v>129</v>
      </c>
      <c r="D69" s="81"/>
      <c r="E69" s="87">
        <v>60529</v>
      </c>
      <c r="F69" s="87">
        <v>51869</v>
      </c>
      <c r="G69" s="87">
        <v>62444</v>
      </c>
      <c r="H69" s="87">
        <v>61085</v>
      </c>
      <c r="I69" s="87">
        <v>65944</v>
      </c>
      <c r="J69" s="87">
        <v>76859</v>
      </c>
      <c r="K69" s="87">
        <v>68417</v>
      </c>
      <c r="L69" s="87">
        <v>112070</v>
      </c>
      <c r="M69" s="87">
        <v>71060</v>
      </c>
      <c r="N69" s="87">
        <v>64145</v>
      </c>
      <c r="O69" s="87">
        <v>53261</v>
      </c>
      <c r="P69" s="87">
        <v>52225</v>
      </c>
      <c r="Q69" s="87">
        <v>67595</v>
      </c>
      <c r="R69" s="87">
        <v>63240</v>
      </c>
      <c r="S69" s="87">
        <v>52673</v>
      </c>
      <c r="T69" s="87">
        <v>55359</v>
      </c>
      <c r="U69" s="87">
        <v>54418</v>
      </c>
      <c r="V69" s="44" t="s">
        <v>128</v>
      </c>
    </row>
    <row r="70" spans="1:22" s="8" customFormat="1" ht="11.25">
      <c r="A70" s="94"/>
      <c r="B70" s="94"/>
      <c r="C70" s="93">
        <v>1</v>
      </c>
      <c r="D70" s="92" t="s">
        <v>127</v>
      </c>
      <c r="E70" s="87">
        <v>23240</v>
      </c>
      <c r="F70" s="87">
        <v>20464</v>
      </c>
      <c r="G70" s="87">
        <v>25612</v>
      </c>
      <c r="H70" s="87">
        <v>21428</v>
      </c>
      <c r="I70" s="87">
        <v>27311</v>
      </c>
      <c r="J70" s="87">
        <v>23055</v>
      </c>
      <c r="K70" s="87">
        <v>36286</v>
      </c>
      <c r="L70" s="87">
        <v>65095</v>
      </c>
      <c r="M70" s="87">
        <v>24919</v>
      </c>
      <c r="N70" s="87">
        <v>24556</v>
      </c>
      <c r="O70" s="87">
        <v>23533</v>
      </c>
      <c r="P70" s="87">
        <v>21112</v>
      </c>
      <c r="Q70" s="87">
        <v>25036</v>
      </c>
      <c r="R70" s="87">
        <v>21782</v>
      </c>
      <c r="S70" s="87">
        <v>21372</v>
      </c>
      <c r="T70" s="87">
        <v>21438</v>
      </c>
      <c r="U70" s="87">
        <v>19548</v>
      </c>
      <c r="V70" s="44">
        <v>1</v>
      </c>
    </row>
    <row r="71" spans="1:22" s="8" customFormat="1" ht="11.25">
      <c r="A71" s="94"/>
      <c r="B71" s="94"/>
      <c r="C71" s="93">
        <v>2</v>
      </c>
      <c r="D71" s="92" t="s">
        <v>126</v>
      </c>
      <c r="E71" s="87">
        <v>12903</v>
      </c>
      <c r="F71" s="87">
        <v>10016</v>
      </c>
      <c r="G71" s="87">
        <v>10680</v>
      </c>
      <c r="H71" s="87">
        <v>12812</v>
      </c>
      <c r="I71" s="87">
        <v>9857</v>
      </c>
      <c r="J71" s="87">
        <v>16960</v>
      </c>
      <c r="K71" s="87">
        <v>9964</v>
      </c>
      <c r="L71" s="86">
        <v>13493</v>
      </c>
      <c r="M71" s="86">
        <v>10995</v>
      </c>
      <c r="N71" s="86">
        <v>9106</v>
      </c>
      <c r="O71" s="86">
        <v>6070</v>
      </c>
      <c r="P71" s="86">
        <v>9692</v>
      </c>
      <c r="Q71" s="86">
        <v>8291</v>
      </c>
      <c r="R71" s="86">
        <v>9021</v>
      </c>
      <c r="S71" s="86">
        <v>10116</v>
      </c>
      <c r="T71" s="86">
        <v>7142</v>
      </c>
      <c r="U71" s="86">
        <v>7437</v>
      </c>
      <c r="V71" s="44">
        <v>2</v>
      </c>
    </row>
    <row r="72" spans="1:22" s="8" customFormat="1" ht="11.25">
      <c r="A72" s="94"/>
      <c r="B72" s="94"/>
      <c r="C72" s="93">
        <v>3</v>
      </c>
      <c r="D72" s="92" t="s">
        <v>125</v>
      </c>
      <c r="E72" s="87">
        <v>22211</v>
      </c>
      <c r="F72" s="87">
        <v>19865</v>
      </c>
      <c r="G72" s="87">
        <v>23910</v>
      </c>
      <c r="H72" s="87">
        <v>24432</v>
      </c>
      <c r="I72" s="87">
        <v>24215</v>
      </c>
      <c r="J72" s="87">
        <v>36844</v>
      </c>
      <c r="K72" s="87">
        <v>19898</v>
      </c>
      <c r="L72" s="86">
        <v>33427</v>
      </c>
      <c r="M72" s="86">
        <v>35070</v>
      </c>
      <c r="N72" s="86">
        <v>26006</v>
      </c>
      <c r="O72" s="86">
        <v>22914</v>
      </c>
      <c r="P72" s="86">
        <v>17581</v>
      </c>
      <c r="Q72" s="86">
        <v>26008</v>
      </c>
      <c r="R72" s="86">
        <v>15515</v>
      </c>
      <c r="S72" s="86">
        <v>13291</v>
      </c>
      <c r="T72" s="86">
        <v>18834</v>
      </c>
      <c r="U72" s="86">
        <v>25196</v>
      </c>
      <c r="V72" s="44">
        <v>3</v>
      </c>
    </row>
    <row r="73" spans="1:22" s="8" customFormat="1" ht="11.25">
      <c r="A73" s="94"/>
      <c r="B73" s="94"/>
      <c r="C73" s="93">
        <v>4</v>
      </c>
      <c r="D73" s="92" t="s">
        <v>124</v>
      </c>
      <c r="E73" s="87">
        <v>2174</v>
      </c>
      <c r="F73" s="87">
        <v>1525</v>
      </c>
      <c r="G73" s="87">
        <v>2242</v>
      </c>
      <c r="H73" s="87">
        <v>2413</v>
      </c>
      <c r="I73" s="87">
        <v>4560</v>
      </c>
      <c r="J73" s="87">
        <v>0</v>
      </c>
      <c r="K73" s="87">
        <v>2270</v>
      </c>
      <c r="L73" s="86">
        <v>55</v>
      </c>
      <c r="M73" s="86">
        <v>76</v>
      </c>
      <c r="N73" s="86">
        <v>4477</v>
      </c>
      <c r="O73" s="86">
        <v>744</v>
      </c>
      <c r="P73" s="86">
        <v>3840</v>
      </c>
      <c r="Q73" s="86">
        <v>8259</v>
      </c>
      <c r="R73" s="86">
        <v>16922</v>
      </c>
      <c r="S73" s="86">
        <v>7894</v>
      </c>
      <c r="T73" s="86">
        <v>7946</v>
      </c>
      <c r="U73" s="86">
        <v>2236</v>
      </c>
      <c r="V73" s="44">
        <v>4</v>
      </c>
    </row>
    <row r="74" spans="1:22" s="8" customFormat="1" ht="18.75" customHeight="1">
      <c r="A74" s="91" t="s">
        <v>121</v>
      </c>
      <c r="B74" s="90"/>
      <c r="C74" s="90"/>
      <c r="D74" s="89" t="s">
        <v>123</v>
      </c>
      <c r="E74" s="86">
        <v>14226</v>
      </c>
      <c r="F74" s="87">
        <v>13215</v>
      </c>
      <c r="G74" s="87">
        <v>11423</v>
      </c>
      <c r="H74" s="87">
        <v>15356</v>
      </c>
      <c r="I74" s="86">
        <v>17092</v>
      </c>
      <c r="J74" s="86">
        <v>18105</v>
      </c>
      <c r="K74" s="86">
        <v>7287</v>
      </c>
      <c r="L74" s="86">
        <v>7225</v>
      </c>
      <c r="M74" s="86">
        <v>33095</v>
      </c>
      <c r="N74" s="86">
        <v>14705</v>
      </c>
      <c r="O74" s="86">
        <v>9083</v>
      </c>
      <c r="P74" s="86">
        <v>14089</v>
      </c>
      <c r="Q74" s="86">
        <v>22331</v>
      </c>
      <c r="R74" s="86">
        <v>38388</v>
      </c>
      <c r="S74" s="86">
        <v>15731</v>
      </c>
      <c r="T74" s="86">
        <v>16008</v>
      </c>
      <c r="U74" s="86">
        <v>9056</v>
      </c>
      <c r="V74" s="85" t="s">
        <v>122</v>
      </c>
    </row>
    <row r="75" spans="1:22" s="8" customFormat="1" ht="11.25">
      <c r="A75" s="91" t="s">
        <v>121</v>
      </c>
      <c r="B75" s="90"/>
      <c r="C75" s="90"/>
      <c r="D75" s="89" t="s">
        <v>120</v>
      </c>
      <c r="E75" s="86">
        <v>37852</v>
      </c>
      <c r="F75" s="87">
        <v>33353</v>
      </c>
      <c r="G75" s="87">
        <v>35492</v>
      </c>
      <c r="H75" s="87">
        <v>36616</v>
      </c>
      <c r="I75" s="86">
        <v>36461</v>
      </c>
      <c r="J75" s="86">
        <v>28505</v>
      </c>
      <c r="K75" s="86">
        <v>28501</v>
      </c>
      <c r="L75" s="86">
        <v>48441</v>
      </c>
      <c r="M75" s="86">
        <v>42896</v>
      </c>
      <c r="N75" s="86">
        <v>42859</v>
      </c>
      <c r="O75" s="86">
        <v>36698</v>
      </c>
      <c r="P75" s="86">
        <v>34339</v>
      </c>
      <c r="Q75" s="86">
        <v>35712</v>
      </c>
      <c r="R75" s="86">
        <v>30825</v>
      </c>
      <c r="S75" s="86">
        <v>33551</v>
      </c>
      <c r="T75" s="86">
        <v>31528</v>
      </c>
      <c r="U75" s="86">
        <v>43675</v>
      </c>
      <c r="V75" s="85" t="s">
        <v>119</v>
      </c>
    </row>
    <row r="76" spans="1:22" s="84" customFormat="1" ht="18.75" customHeight="1">
      <c r="A76" s="88" t="s">
        <v>118</v>
      </c>
      <c r="B76" s="82"/>
      <c r="C76" s="82"/>
      <c r="D76" s="81"/>
      <c r="E76" s="86">
        <v>5650</v>
      </c>
      <c r="F76" s="87">
        <v>3793</v>
      </c>
      <c r="G76" s="87">
        <v>5368</v>
      </c>
      <c r="H76" s="87">
        <v>4106</v>
      </c>
      <c r="I76" s="86">
        <v>5973</v>
      </c>
      <c r="J76" s="86">
        <v>6843</v>
      </c>
      <c r="K76" s="86">
        <v>3403</v>
      </c>
      <c r="L76" s="86">
        <v>5516</v>
      </c>
      <c r="M76" s="86">
        <v>6106</v>
      </c>
      <c r="N76" s="86">
        <v>4593</v>
      </c>
      <c r="O76" s="86">
        <v>2264</v>
      </c>
      <c r="P76" s="86">
        <v>4430</v>
      </c>
      <c r="Q76" s="86">
        <v>20972</v>
      </c>
      <c r="R76" s="86">
        <v>3286</v>
      </c>
      <c r="S76" s="86">
        <v>4378</v>
      </c>
      <c r="T76" s="86">
        <v>3796</v>
      </c>
      <c r="U76" s="86">
        <v>6090</v>
      </c>
      <c r="V76" s="85" t="s">
        <v>118</v>
      </c>
    </row>
    <row r="77" spans="1:22" s="76" customFormat="1" ht="18.75" customHeight="1">
      <c r="A77" s="83" t="s">
        <v>117</v>
      </c>
      <c r="B77" s="82"/>
      <c r="C77" s="82"/>
      <c r="D77" s="81"/>
      <c r="E77" s="79">
        <v>24.7</v>
      </c>
      <c r="F77" s="79">
        <v>26.2</v>
      </c>
      <c r="G77" s="80">
        <v>25.9</v>
      </c>
      <c r="H77" s="80">
        <v>25</v>
      </c>
      <c r="I77" s="79">
        <v>24.7</v>
      </c>
      <c r="J77" s="79">
        <v>23.8</v>
      </c>
      <c r="K77" s="79">
        <v>23.8</v>
      </c>
      <c r="L77" s="78">
        <v>18.899999999999999</v>
      </c>
      <c r="M77" s="78">
        <v>20.8</v>
      </c>
      <c r="N77" s="78">
        <v>27.1</v>
      </c>
      <c r="O77" s="78">
        <v>27.6</v>
      </c>
      <c r="P77" s="78">
        <v>28.3</v>
      </c>
      <c r="Q77" s="78">
        <v>24.9</v>
      </c>
      <c r="R77" s="78">
        <v>24.7</v>
      </c>
      <c r="S77" s="78">
        <v>25.4</v>
      </c>
      <c r="T77" s="78">
        <v>27.6</v>
      </c>
      <c r="U77" s="78">
        <v>26.6</v>
      </c>
      <c r="V77" s="77" t="s">
        <v>116</v>
      </c>
    </row>
    <row r="78" spans="1:22" s="68" customFormat="1" ht="6" customHeight="1" thickBot="1">
      <c r="A78" s="75"/>
      <c r="B78" s="75"/>
      <c r="C78" s="75"/>
      <c r="D78" s="74"/>
      <c r="E78" s="71"/>
      <c r="F78" s="71"/>
      <c r="G78" s="71"/>
      <c r="H78" s="73"/>
      <c r="I78" s="72"/>
      <c r="J78" s="71"/>
      <c r="K78" s="71"/>
      <c r="L78" s="71"/>
      <c r="M78" s="70"/>
      <c r="N78" s="70"/>
      <c r="O78" s="70"/>
      <c r="P78" s="70"/>
      <c r="Q78" s="70"/>
      <c r="R78" s="70"/>
      <c r="S78" s="70"/>
      <c r="T78" s="70"/>
      <c r="U78" s="70"/>
      <c r="V78" s="69"/>
    </row>
    <row r="79" spans="1:22" ht="6" customHeight="1"/>
    <row r="80" spans="1:22" ht="15" customHeight="1">
      <c r="A80" s="1" t="s">
        <v>115</v>
      </c>
    </row>
    <row r="81" ht="11.25"/>
  </sheetData>
  <mergeCells count="27">
    <mergeCell ref="C60:D60"/>
    <mergeCell ref="C64:D64"/>
    <mergeCell ref="C69:D69"/>
    <mergeCell ref="C27:D27"/>
    <mergeCell ref="C30:D30"/>
    <mergeCell ref="C35:D35"/>
    <mergeCell ref="C42:D42"/>
    <mergeCell ref="C51:D51"/>
    <mergeCell ref="C56:D56"/>
    <mergeCell ref="A75:C75"/>
    <mergeCell ref="A76:D76"/>
    <mergeCell ref="A77:D77"/>
    <mergeCell ref="A9:D9"/>
    <mergeCell ref="A10:D10"/>
    <mergeCell ref="A11:D11"/>
    <mergeCell ref="A12:D12"/>
    <mergeCell ref="A13:D13"/>
    <mergeCell ref="A74:C74"/>
    <mergeCell ref="C14:D14"/>
    <mergeCell ref="A3:V3"/>
    <mergeCell ref="A6:D7"/>
    <mergeCell ref="E6:E7"/>
    <mergeCell ref="F6:F7"/>
    <mergeCell ref="G6:G7"/>
    <mergeCell ref="H6:H7"/>
    <mergeCell ref="I6:U6"/>
    <mergeCell ref="V6:V7"/>
  </mergeCells>
  <phoneticPr fontId="2"/>
  <pageMargins left="0.59055118110236227" right="0.59055118110236227" top="0.59055118110236227" bottom="0.59055118110236227" header="0.51181102362204722" footer="0.51181102362204722"/>
  <pageSetup paperSize="8" scale="76" fitToWidth="2" orientation="landscape" copies="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7"/>
  <sheetViews>
    <sheetView zoomScaleNormal="100" workbookViewId="0"/>
  </sheetViews>
  <sheetFormatPr defaultRowHeight="15" customHeight="1"/>
  <cols>
    <col min="1" max="6" width="1.83203125" style="1" customWidth="1"/>
    <col min="7" max="7" width="2.1640625" style="1" customWidth="1"/>
    <col min="8" max="8" width="3.83203125" style="1" customWidth="1"/>
    <col min="9" max="9" width="9.1640625" style="1" customWidth="1"/>
    <col min="10" max="10" width="15.33203125" style="1" customWidth="1"/>
    <col min="11" max="13" width="12.33203125" style="1" customWidth="1"/>
    <col min="14" max="14" width="12.33203125" style="8" customWidth="1"/>
    <col min="15" max="18" width="12.33203125" style="1" customWidth="1"/>
    <col min="19" max="27" width="12.5" style="1" customWidth="1"/>
    <col min="28" max="28" width="8.83203125" style="1" customWidth="1"/>
    <col min="29" max="16384" width="9.33203125" style="1"/>
  </cols>
  <sheetData>
    <row r="1" spans="1:28" ht="15" customHeight="1">
      <c r="A1" s="30" t="s">
        <v>323</v>
      </c>
      <c r="B1" s="30"/>
      <c r="C1" s="30"/>
      <c r="D1" s="30"/>
      <c r="E1" s="30"/>
      <c r="F1" s="30"/>
      <c r="G1" s="30"/>
      <c r="H1" s="30"/>
      <c r="I1" s="30"/>
      <c r="J1" s="30"/>
    </row>
    <row r="2" spans="1:28" ht="15" customHeight="1">
      <c r="A2" s="30"/>
      <c r="B2" s="30"/>
      <c r="C2" s="30"/>
      <c r="D2" s="30"/>
      <c r="E2" s="30"/>
      <c r="F2" s="30"/>
      <c r="G2" s="30"/>
      <c r="H2" s="30"/>
      <c r="I2" s="30"/>
      <c r="J2" s="30"/>
    </row>
    <row r="3" spans="1:28" ht="15" customHeight="1">
      <c r="A3" s="30" t="s">
        <v>322</v>
      </c>
    </row>
    <row r="4" spans="1:28" ht="15" customHeight="1" thickBot="1">
      <c r="A4" t="s">
        <v>321</v>
      </c>
      <c r="AB4" s="125" t="s">
        <v>222</v>
      </c>
    </row>
    <row r="5" spans="1:28" ht="15" customHeight="1">
      <c r="A5" s="57" t="s">
        <v>320</v>
      </c>
      <c r="B5" s="62"/>
      <c r="C5" s="62"/>
      <c r="D5" s="62"/>
      <c r="E5" s="62"/>
      <c r="F5" s="62"/>
      <c r="G5" s="62"/>
      <c r="H5" s="62"/>
      <c r="I5" s="62"/>
      <c r="J5" s="119"/>
      <c r="K5" s="121" t="s">
        <v>319</v>
      </c>
      <c r="L5" s="121" t="s">
        <v>318</v>
      </c>
      <c r="M5" s="121" t="s">
        <v>317</v>
      </c>
      <c r="N5" s="121" t="s">
        <v>316</v>
      </c>
      <c r="O5" s="189" t="s">
        <v>315</v>
      </c>
      <c r="P5" s="188"/>
      <c r="Q5" s="188"/>
      <c r="R5" s="188"/>
      <c r="S5" s="188"/>
      <c r="T5" s="188"/>
      <c r="U5" s="188"/>
      <c r="V5" s="188"/>
      <c r="W5" s="188"/>
      <c r="X5" s="188"/>
      <c r="Y5" s="188"/>
      <c r="Z5" s="188"/>
      <c r="AA5" s="188"/>
      <c r="AB5" s="57" t="s">
        <v>66</v>
      </c>
    </row>
    <row r="6" spans="1:28" ht="15" customHeight="1">
      <c r="A6" s="58"/>
      <c r="B6" s="58"/>
      <c r="C6" s="58"/>
      <c r="D6" s="58"/>
      <c r="E6" s="58"/>
      <c r="F6" s="58"/>
      <c r="G6" s="58"/>
      <c r="H6" s="58"/>
      <c r="I6" s="58"/>
      <c r="J6" s="60"/>
      <c r="K6" s="116"/>
      <c r="L6" s="116"/>
      <c r="M6" s="187"/>
      <c r="N6" s="186"/>
      <c r="O6" s="49" t="s">
        <v>314</v>
      </c>
      <c r="P6" s="49" t="s">
        <v>313</v>
      </c>
      <c r="Q6" s="49" t="s">
        <v>312</v>
      </c>
      <c r="R6" s="49" t="s">
        <v>311</v>
      </c>
      <c r="S6" s="49" t="s">
        <v>310</v>
      </c>
      <c r="T6" s="49" t="s">
        <v>309</v>
      </c>
      <c r="U6" s="49" t="s">
        <v>308</v>
      </c>
      <c r="V6" s="49" t="s">
        <v>307</v>
      </c>
      <c r="W6" s="49" t="s">
        <v>306</v>
      </c>
      <c r="X6" s="49" t="s">
        <v>305</v>
      </c>
      <c r="Y6" s="49" t="s">
        <v>304</v>
      </c>
      <c r="Z6" s="49" t="s">
        <v>303</v>
      </c>
      <c r="AA6" s="49" t="s">
        <v>302</v>
      </c>
      <c r="AB6" s="58"/>
    </row>
    <row r="7" spans="1:28" ht="6" customHeight="1">
      <c r="A7" s="12"/>
      <c r="B7" s="185"/>
      <c r="C7" s="185"/>
      <c r="D7" s="185"/>
      <c r="E7" s="185"/>
      <c r="F7" s="185"/>
      <c r="G7" s="185"/>
      <c r="H7" s="185"/>
      <c r="I7" s="185"/>
      <c r="J7" s="184"/>
      <c r="AB7" s="183"/>
    </row>
    <row r="8" spans="1:28" s="84" customFormat="1" ht="13.5" customHeight="1">
      <c r="A8" s="88" t="s">
        <v>301</v>
      </c>
      <c r="B8" s="88"/>
      <c r="C8" s="88"/>
      <c r="D8" s="88"/>
      <c r="E8" s="88"/>
      <c r="F8" s="88"/>
      <c r="G8" s="88"/>
      <c r="H8" s="88"/>
      <c r="I8" s="88"/>
      <c r="J8" s="81"/>
      <c r="K8" s="182">
        <v>45</v>
      </c>
      <c r="L8" s="182">
        <v>43</v>
      </c>
      <c r="M8" s="161">
        <v>42</v>
      </c>
      <c r="N8" s="161">
        <v>47</v>
      </c>
      <c r="O8" s="87">
        <v>51</v>
      </c>
      <c r="P8" s="182">
        <v>56</v>
      </c>
      <c r="Q8" s="182">
        <v>53</v>
      </c>
      <c r="R8" s="182">
        <v>56</v>
      </c>
      <c r="S8" s="182">
        <v>57</v>
      </c>
      <c r="T8" s="182">
        <v>52</v>
      </c>
      <c r="U8" s="182">
        <v>52</v>
      </c>
      <c r="V8" s="182">
        <v>51</v>
      </c>
      <c r="W8" s="182">
        <v>50</v>
      </c>
      <c r="X8" s="182">
        <v>46</v>
      </c>
      <c r="Y8" s="182">
        <v>51</v>
      </c>
      <c r="Z8" s="182">
        <v>46</v>
      </c>
      <c r="AA8" s="182">
        <v>44</v>
      </c>
      <c r="AB8" s="172" t="s">
        <v>300</v>
      </c>
    </row>
    <row r="9" spans="1:28" s="84" customFormat="1" ht="13.5" customHeight="1">
      <c r="A9" s="181" t="s">
        <v>299</v>
      </c>
      <c r="B9" s="181"/>
      <c r="C9" s="181"/>
      <c r="D9" s="181"/>
      <c r="E9" s="181"/>
      <c r="F9" s="181"/>
      <c r="G9" s="181"/>
      <c r="H9" s="181"/>
      <c r="I9" s="181"/>
      <c r="J9" s="180" t="s">
        <v>296</v>
      </c>
      <c r="K9" s="177">
        <v>3.44</v>
      </c>
      <c r="L9" s="177">
        <v>3.37</v>
      </c>
      <c r="M9" s="179">
        <v>3.46</v>
      </c>
      <c r="N9" s="179">
        <v>3.42</v>
      </c>
      <c r="O9" s="178">
        <v>3.44</v>
      </c>
      <c r="P9" s="177">
        <v>3.38</v>
      </c>
      <c r="Q9" s="177">
        <v>3.22</v>
      </c>
      <c r="R9" s="177">
        <v>3.33</v>
      </c>
      <c r="S9" s="177">
        <v>3.46</v>
      </c>
      <c r="T9" s="106">
        <v>3.54</v>
      </c>
      <c r="U9" s="177">
        <v>3.54</v>
      </c>
      <c r="V9" s="177">
        <v>3.48</v>
      </c>
      <c r="W9" s="177">
        <v>3.48</v>
      </c>
      <c r="X9" s="177">
        <v>3.4</v>
      </c>
      <c r="Y9" s="177">
        <v>3.53</v>
      </c>
      <c r="Z9" s="177">
        <v>3.49</v>
      </c>
      <c r="AA9" s="177">
        <v>3.47</v>
      </c>
      <c r="AB9" s="172" t="s">
        <v>298</v>
      </c>
    </row>
    <row r="10" spans="1:28" s="84" customFormat="1" ht="13.5" customHeight="1">
      <c r="A10" s="181" t="s">
        <v>297</v>
      </c>
      <c r="B10" s="181"/>
      <c r="C10" s="181"/>
      <c r="D10" s="181"/>
      <c r="E10" s="181"/>
      <c r="F10" s="181"/>
      <c r="G10" s="181"/>
      <c r="H10" s="181"/>
      <c r="I10" s="181"/>
      <c r="J10" s="180" t="s">
        <v>296</v>
      </c>
      <c r="K10" s="177">
        <v>1.72</v>
      </c>
      <c r="L10" s="177">
        <v>1.77</v>
      </c>
      <c r="M10" s="179">
        <v>1.69</v>
      </c>
      <c r="N10" s="179">
        <v>1.68</v>
      </c>
      <c r="O10" s="178">
        <v>1.74</v>
      </c>
      <c r="P10" s="177">
        <v>1.64</v>
      </c>
      <c r="Q10" s="177">
        <v>1.64</v>
      </c>
      <c r="R10" s="177">
        <v>1.7</v>
      </c>
      <c r="S10" s="177">
        <v>1.77</v>
      </c>
      <c r="T10" s="106">
        <v>1.75</v>
      </c>
      <c r="U10" s="177">
        <v>1.77</v>
      </c>
      <c r="V10" s="177">
        <v>1.8</v>
      </c>
      <c r="W10" s="177">
        <v>1.86</v>
      </c>
      <c r="X10" s="177">
        <v>1.76</v>
      </c>
      <c r="Y10" s="177">
        <v>1.77</v>
      </c>
      <c r="Z10" s="177">
        <v>1.72</v>
      </c>
      <c r="AA10" s="177">
        <v>1.63</v>
      </c>
      <c r="AB10" s="172" t="s">
        <v>295</v>
      </c>
    </row>
    <row r="11" spans="1:28" s="84" customFormat="1" ht="13.5" customHeight="1">
      <c r="A11" s="176" t="s">
        <v>294</v>
      </c>
      <c r="B11" s="176"/>
      <c r="C11" s="176"/>
      <c r="D11" s="176"/>
      <c r="E11" s="176"/>
      <c r="F11" s="176"/>
      <c r="G11" s="176"/>
      <c r="H11" s="176"/>
      <c r="I11" s="176"/>
      <c r="J11" s="175" t="s">
        <v>293</v>
      </c>
      <c r="K11" s="173">
        <v>48.9</v>
      </c>
      <c r="L11" s="173">
        <v>50.7</v>
      </c>
      <c r="M11" s="174">
        <v>48.5</v>
      </c>
      <c r="N11" s="174">
        <v>47.4</v>
      </c>
      <c r="O11" s="80">
        <v>48</v>
      </c>
      <c r="P11" s="173">
        <v>47.4</v>
      </c>
      <c r="Q11" s="173">
        <v>47.8</v>
      </c>
      <c r="R11" s="173">
        <v>48.2</v>
      </c>
      <c r="S11" s="173">
        <v>47.1</v>
      </c>
      <c r="T11" s="173">
        <v>46.4</v>
      </c>
      <c r="U11" s="173">
        <v>46.4</v>
      </c>
      <c r="V11" s="173">
        <v>46.9</v>
      </c>
      <c r="W11" s="173">
        <v>48.6</v>
      </c>
      <c r="X11" s="173">
        <v>49.1</v>
      </c>
      <c r="Y11" s="173">
        <v>48.3</v>
      </c>
      <c r="Z11" s="173">
        <v>50.9</v>
      </c>
      <c r="AA11" s="173">
        <v>49.3</v>
      </c>
      <c r="AB11" s="172" t="s">
        <v>292</v>
      </c>
    </row>
    <row r="12" spans="1:28" s="84" customFormat="1" ht="21" customHeight="1">
      <c r="A12" s="158" t="s">
        <v>291</v>
      </c>
      <c r="B12" s="82"/>
      <c r="C12" s="82"/>
      <c r="D12" s="82"/>
      <c r="E12" s="82"/>
      <c r="F12" s="82"/>
      <c r="G12" s="82"/>
      <c r="H12" s="82"/>
      <c r="I12" s="82"/>
      <c r="J12" s="81"/>
      <c r="K12" s="170">
        <v>942298</v>
      </c>
      <c r="L12" s="170">
        <v>921797</v>
      </c>
      <c r="M12" s="161">
        <v>949439</v>
      </c>
      <c r="N12" s="161">
        <v>1032594</v>
      </c>
      <c r="O12" s="87">
        <v>1046691</v>
      </c>
      <c r="P12" s="170">
        <v>1222256</v>
      </c>
      <c r="Q12" s="170">
        <v>982527</v>
      </c>
      <c r="R12" s="170">
        <v>1051843</v>
      </c>
      <c r="S12" s="170">
        <v>1063999</v>
      </c>
      <c r="T12" s="170">
        <v>898594</v>
      </c>
      <c r="U12" s="170">
        <v>1095809</v>
      </c>
      <c r="V12" s="170">
        <v>1143505</v>
      </c>
      <c r="W12" s="170">
        <v>902254</v>
      </c>
      <c r="X12" s="170">
        <v>895291</v>
      </c>
      <c r="Y12" s="170">
        <v>854412</v>
      </c>
      <c r="Z12" s="170">
        <v>855833</v>
      </c>
      <c r="AA12" s="170">
        <v>1593972</v>
      </c>
      <c r="AB12" s="172" t="s">
        <v>291</v>
      </c>
    </row>
    <row r="13" spans="1:28" s="84" customFormat="1" ht="21" customHeight="1">
      <c r="A13" s="94"/>
      <c r="B13" s="162" t="s">
        <v>290</v>
      </c>
      <c r="C13" s="158" t="s">
        <v>289</v>
      </c>
      <c r="D13" s="158"/>
      <c r="E13" s="158"/>
      <c r="F13" s="158"/>
      <c r="G13" s="158"/>
      <c r="H13" s="158"/>
      <c r="I13" s="158"/>
      <c r="J13" s="157"/>
      <c r="K13" s="171">
        <v>466255</v>
      </c>
      <c r="L13" s="171">
        <v>464161</v>
      </c>
      <c r="M13" s="161">
        <v>491030</v>
      </c>
      <c r="N13" s="161">
        <v>545947</v>
      </c>
      <c r="O13" s="87">
        <v>557269</v>
      </c>
      <c r="P13" s="171">
        <v>492162</v>
      </c>
      <c r="Q13" s="171">
        <v>524316</v>
      </c>
      <c r="R13" s="170">
        <v>501443</v>
      </c>
      <c r="S13" s="170">
        <v>515915</v>
      </c>
      <c r="T13" s="170">
        <v>451128</v>
      </c>
      <c r="U13" s="170">
        <v>694857</v>
      </c>
      <c r="V13" s="170">
        <v>708405</v>
      </c>
      <c r="W13" s="170">
        <v>447309</v>
      </c>
      <c r="X13" s="170">
        <v>426030</v>
      </c>
      <c r="Y13" s="170">
        <v>441345</v>
      </c>
      <c r="Z13" s="170">
        <v>412349</v>
      </c>
      <c r="AA13" s="170">
        <v>1071966</v>
      </c>
      <c r="AB13" s="44">
        <v>1</v>
      </c>
    </row>
    <row r="14" spans="1:28" s="8" customFormat="1" ht="21" customHeight="1">
      <c r="A14" s="94"/>
      <c r="B14" s="159"/>
      <c r="C14" s="162" t="s">
        <v>248</v>
      </c>
      <c r="D14" s="158" t="s">
        <v>288</v>
      </c>
      <c r="E14" s="158"/>
      <c r="F14" s="158"/>
      <c r="G14" s="158"/>
      <c r="H14" s="158"/>
      <c r="I14" s="158"/>
      <c r="J14" s="157"/>
      <c r="K14" s="87">
        <v>460126</v>
      </c>
      <c r="L14" s="87">
        <v>458503</v>
      </c>
      <c r="M14" s="161">
        <v>483290</v>
      </c>
      <c r="N14" s="161">
        <v>538606</v>
      </c>
      <c r="O14" s="87">
        <v>549314</v>
      </c>
      <c r="P14" s="87">
        <v>480016</v>
      </c>
      <c r="Q14" s="87">
        <v>516608</v>
      </c>
      <c r="R14" s="163">
        <v>473477</v>
      </c>
      <c r="S14" s="163">
        <v>504876</v>
      </c>
      <c r="T14" s="163">
        <v>449648</v>
      </c>
      <c r="U14" s="163">
        <v>689790</v>
      </c>
      <c r="V14" s="163">
        <v>706122</v>
      </c>
      <c r="W14" s="163">
        <v>444910</v>
      </c>
      <c r="X14" s="163">
        <v>424198</v>
      </c>
      <c r="Y14" s="163">
        <v>438075</v>
      </c>
      <c r="Z14" s="163">
        <v>410017</v>
      </c>
      <c r="AA14" s="163">
        <v>1054031</v>
      </c>
      <c r="AB14" s="160">
        <v>-1</v>
      </c>
    </row>
    <row r="15" spans="1:28" s="8" customFormat="1" ht="21" customHeight="1">
      <c r="A15" s="94"/>
      <c r="B15" s="159"/>
      <c r="C15" s="164"/>
      <c r="D15" s="162" t="s">
        <v>254</v>
      </c>
      <c r="E15" s="158" t="s">
        <v>287</v>
      </c>
      <c r="F15" s="158"/>
      <c r="G15" s="158"/>
      <c r="H15" s="158"/>
      <c r="I15" s="158"/>
      <c r="J15" s="157"/>
      <c r="K15" s="87">
        <v>432661</v>
      </c>
      <c r="L15" s="87">
        <v>441095</v>
      </c>
      <c r="M15" s="161">
        <v>455882</v>
      </c>
      <c r="N15" s="161">
        <v>493250</v>
      </c>
      <c r="O15" s="87">
        <v>533152</v>
      </c>
      <c r="P15" s="87">
        <v>477674</v>
      </c>
      <c r="Q15" s="87">
        <v>481318</v>
      </c>
      <c r="R15" s="163">
        <v>469778</v>
      </c>
      <c r="S15" s="163">
        <v>481226</v>
      </c>
      <c r="T15" s="163">
        <v>437908</v>
      </c>
      <c r="U15" s="163">
        <v>667382</v>
      </c>
      <c r="V15" s="163">
        <v>702074</v>
      </c>
      <c r="W15" s="163">
        <v>435477</v>
      </c>
      <c r="X15" s="163">
        <v>422468</v>
      </c>
      <c r="Y15" s="163">
        <v>403130</v>
      </c>
      <c r="Z15" s="163">
        <v>409865</v>
      </c>
      <c r="AA15" s="163">
        <v>1009517</v>
      </c>
      <c r="AB15" s="44" t="s">
        <v>254</v>
      </c>
    </row>
    <row r="16" spans="1:28" s="8" customFormat="1" ht="19.5" customHeight="1">
      <c r="A16" s="94"/>
      <c r="B16" s="159"/>
      <c r="C16" s="164"/>
      <c r="D16" s="164"/>
      <c r="E16" s="162" t="s">
        <v>267</v>
      </c>
      <c r="F16" s="158" t="s">
        <v>286</v>
      </c>
      <c r="G16" s="167"/>
      <c r="H16" s="167"/>
      <c r="I16" s="167"/>
      <c r="J16" s="166"/>
      <c r="K16" s="87">
        <v>385935</v>
      </c>
      <c r="L16" s="87">
        <v>390131</v>
      </c>
      <c r="M16" s="161">
        <v>388596</v>
      </c>
      <c r="N16" s="161">
        <v>431629</v>
      </c>
      <c r="O16" s="87">
        <v>443491</v>
      </c>
      <c r="P16" s="87">
        <v>404034</v>
      </c>
      <c r="Q16" s="87">
        <v>424482</v>
      </c>
      <c r="R16" s="163">
        <v>409997</v>
      </c>
      <c r="S16" s="163">
        <v>399169</v>
      </c>
      <c r="T16" s="163">
        <v>375874</v>
      </c>
      <c r="U16" s="163">
        <v>530794</v>
      </c>
      <c r="V16" s="163">
        <v>606750</v>
      </c>
      <c r="W16" s="163">
        <v>334849</v>
      </c>
      <c r="X16" s="163">
        <v>352280</v>
      </c>
      <c r="Y16" s="163">
        <v>330378</v>
      </c>
      <c r="Z16" s="163">
        <v>329762</v>
      </c>
      <c r="AA16" s="163">
        <v>823525</v>
      </c>
      <c r="AB16" s="44" t="s">
        <v>264</v>
      </c>
    </row>
    <row r="17" spans="1:28" s="8" customFormat="1" ht="13.5" customHeight="1">
      <c r="A17" s="94"/>
      <c r="B17" s="159"/>
      <c r="C17" s="164"/>
      <c r="D17" s="164"/>
      <c r="E17" s="164"/>
      <c r="G17" s="168" t="s">
        <v>280</v>
      </c>
      <c r="H17" s="158" t="s">
        <v>285</v>
      </c>
      <c r="I17" s="167"/>
      <c r="J17" s="166"/>
      <c r="K17" s="87">
        <v>377631</v>
      </c>
      <c r="L17" s="87">
        <v>375349</v>
      </c>
      <c r="M17" s="161">
        <v>381621</v>
      </c>
      <c r="N17" s="161">
        <v>420753</v>
      </c>
      <c r="O17" s="87">
        <v>431023</v>
      </c>
      <c r="P17" s="87">
        <v>393589</v>
      </c>
      <c r="Q17" s="87">
        <v>411422</v>
      </c>
      <c r="R17" s="163">
        <v>388376</v>
      </c>
      <c r="S17" s="163">
        <v>390611</v>
      </c>
      <c r="T17" s="163">
        <v>370358</v>
      </c>
      <c r="U17" s="163">
        <v>527057</v>
      </c>
      <c r="V17" s="163">
        <v>591037</v>
      </c>
      <c r="W17" s="163">
        <v>324398</v>
      </c>
      <c r="X17" s="163">
        <v>345532</v>
      </c>
      <c r="Y17" s="163">
        <v>324930</v>
      </c>
      <c r="Z17" s="163">
        <v>322954</v>
      </c>
      <c r="AA17" s="163">
        <v>782007</v>
      </c>
      <c r="AB17" s="44" t="s">
        <v>278</v>
      </c>
    </row>
    <row r="18" spans="1:28" s="8" customFormat="1" ht="13.5" customHeight="1">
      <c r="A18" s="94"/>
      <c r="B18" s="159"/>
      <c r="C18" s="164"/>
      <c r="D18" s="164"/>
      <c r="E18" s="164"/>
      <c r="F18" s="164" t="s">
        <v>191</v>
      </c>
      <c r="G18" s="158" t="s">
        <v>284</v>
      </c>
      <c r="H18" s="167"/>
      <c r="I18" s="167"/>
      <c r="J18" s="166"/>
      <c r="K18" s="87">
        <v>338133</v>
      </c>
      <c r="L18" s="87">
        <v>320923</v>
      </c>
      <c r="M18" s="161">
        <v>329565</v>
      </c>
      <c r="N18" s="161">
        <v>358112</v>
      </c>
      <c r="O18" s="87">
        <v>366872</v>
      </c>
      <c r="P18" s="87">
        <v>398711</v>
      </c>
      <c r="Q18" s="87">
        <v>421004</v>
      </c>
      <c r="R18" s="163">
        <v>396993</v>
      </c>
      <c r="S18" s="163">
        <v>391001</v>
      </c>
      <c r="T18" s="163">
        <v>375298</v>
      </c>
      <c r="U18" s="163">
        <v>347954</v>
      </c>
      <c r="V18" s="163">
        <v>350548</v>
      </c>
      <c r="W18" s="163">
        <v>334216</v>
      </c>
      <c r="X18" s="169">
        <v>351675</v>
      </c>
      <c r="Y18" s="163">
        <v>330163</v>
      </c>
      <c r="Z18" s="163">
        <v>327652</v>
      </c>
      <c r="AA18" s="163">
        <v>377251</v>
      </c>
      <c r="AB18" s="44" t="s">
        <v>191</v>
      </c>
    </row>
    <row r="19" spans="1:28" s="8" customFormat="1" ht="13.5" customHeight="1">
      <c r="A19" s="94"/>
      <c r="B19" s="159"/>
      <c r="C19" s="164"/>
      <c r="D19" s="164"/>
      <c r="E19" s="164"/>
      <c r="F19" s="164" t="s">
        <v>177</v>
      </c>
      <c r="G19" s="158" t="s">
        <v>283</v>
      </c>
      <c r="H19" s="167"/>
      <c r="I19" s="167"/>
      <c r="J19" s="166"/>
      <c r="K19" s="87">
        <v>1198</v>
      </c>
      <c r="L19" s="87">
        <v>2395</v>
      </c>
      <c r="M19" s="161">
        <v>3176</v>
      </c>
      <c r="N19" s="161">
        <v>5159</v>
      </c>
      <c r="O19" s="87">
        <v>2916</v>
      </c>
      <c r="P19" s="87">
        <v>5156</v>
      </c>
      <c r="Q19" s="87">
        <v>3478</v>
      </c>
      <c r="R19" s="163">
        <v>10111</v>
      </c>
      <c r="S19" s="163">
        <v>5086</v>
      </c>
      <c r="T19" s="163">
        <v>575</v>
      </c>
      <c r="U19" s="163">
        <v>1585</v>
      </c>
      <c r="V19" s="163">
        <v>639</v>
      </c>
      <c r="W19" s="163">
        <v>633</v>
      </c>
      <c r="X19" s="163">
        <v>606</v>
      </c>
      <c r="Y19" s="87">
        <v>215</v>
      </c>
      <c r="Z19" s="163">
        <v>2110</v>
      </c>
      <c r="AA19" s="163">
        <v>4800</v>
      </c>
      <c r="AB19" s="44" t="s">
        <v>177</v>
      </c>
    </row>
    <row r="20" spans="1:28" s="8" customFormat="1" ht="13.5" customHeight="1">
      <c r="A20" s="94"/>
      <c r="B20" s="159"/>
      <c r="C20" s="164"/>
      <c r="D20" s="164"/>
      <c r="E20" s="164"/>
      <c r="F20" s="164" t="s">
        <v>173</v>
      </c>
      <c r="G20" s="158" t="s">
        <v>282</v>
      </c>
      <c r="H20" s="167"/>
      <c r="I20" s="167"/>
      <c r="J20" s="166"/>
      <c r="K20" s="87">
        <v>46605</v>
      </c>
      <c r="L20" s="87">
        <v>66812</v>
      </c>
      <c r="M20" s="161">
        <v>55855</v>
      </c>
      <c r="N20" s="161">
        <v>68358</v>
      </c>
      <c r="O20" s="87">
        <v>73703</v>
      </c>
      <c r="P20" s="87">
        <v>167</v>
      </c>
      <c r="Q20" s="87" t="s">
        <v>265</v>
      </c>
      <c r="R20" s="163">
        <v>2893</v>
      </c>
      <c r="S20" s="87">
        <v>3082</v>
      </c>
      <c r="T20" s="87" t="s">
        <v>230</v>
      </c>
      <c r="U20" s="163">
        <v>181256</v>
      </c>
      <c r="V20" s="163">
        <v>255564</v>
      </c>
      <c r="W20" s="87" t="s">
        <v>230</v>
      </c>
      <c r="X20" s="87" t="s">
        <v>230</v>
      </c>
      <c r="Y20" s="87" t="s">
        <v>230</v>
      </c>
      <c r="Z20" s="87" t="s">
        <v>230</v>
      </c>
      <c r="AA20" s="163">
        <v>441474</v>
      </c>
      <c r="AB20" s="44" t="s">
        <v>173</v>
      </c>
    </row>
    <row r="21" spans="1:28" s="8" customFormat="1" ht="21" customHeight="1">
      <c r="A21" s="94"/>
      <c r="B21" s="159"/>
      <c r="C21" s="164"/>
      <c r="D21" s="162"/>
      <c r="E21" s="162" t="s">
        <v>263</v>
      </c>
      <c r="F21" s="158" t="s">
        <v>281</v>
      </c>
      <c r="G21" s="167"/>
      <c r="H21" s="167"/>
      <c r="I21" s="167"/>
      <c r="J21" s="166"/>
      <c r="K21" s="87">
        <v>43508</v>
      </c>
      <c r="L21" s="87">
        <v>47897</v>
      </c>
      <c r="M21" s="161">
        <v>65315</v>
      </c>
      <c r="N21" s="161">
        <v>58842</v>
      </c>
      <c r="O21" s="87">
        <v>76556</v>
      </c>
      <c r="P21" s="87">
        <v>63247</v>
      </c>
      <c r="Q21" s="87">
        <v>52705</v>
      </c>
      <c r="R21" s="163">
        <v>59094</v>
      </c>
      <c r="S21" s="163">
        <v>70769</v>
      </c>
      <c r="T21" s="163">
        <v>56795</v>
      </c>
      <c r="U21" s="163">
        <v>123706</v>
      </c>
      <c r="V21" s="163">
        <v>72684</v>
      </c>
      <c r="W21" s="163">
        <v>84891</v>
      </c>
      <c r="X21" s="163">
        <v>53711</v>
      </c>
      <c r="Y21" s="163">
        <v>57505</v>
      </c>
      <c r="Z21" s="163">
        <v>54621</v>
      </c>
      <c r="AA21" s="163">
        <v>168949</v>
      </c>
      <c r="AB21" s="44" t="s">
        <v>261</v>
      </c>
    </row>
    <row r="22" spans="1:28" s="8" customFormat="1" ht="13.5" customHeight="1">
      <c r="A22" s="94"/>
      <c r="B22" s="159"/>
      <c r="C22" s="164"/>
      <c r="D22" s="164"/>
      <c r="E22" s="164"/>
      <c r="G22" s="168" t="s">
        <v>280</v>
      </c>
      <c r="H22" s="158" t="s">
        <v>279</v>
      </c>
      <c r="I22" s="167"/>
      <c r="J22" s="166"/>
      <c r="K22" s="87">
        <v>43378</v>
      </c>
      <c r="L22" s="87">
        <v>45201</v>
      </c>
      <c r="M22" s="161">
        <v>65315</v>
      </c>
      <c r="N22" s="161">
        <v>58842</v>
      </c>
      <c r="O22" s="87">
        <v>76105</v>
      </c>
      <c r="P22" s="87">
        <v>63247</v>
      </c>
      <c r="Q22" s="87">
        <v>52705</v>
      </c>
      <c r="R22" s="163">
        <v>59094</v>
      </c>
      <c r="S22" s="163">
        <v>70769</v>
      </c>
      <c r="T22" s="163">
        <v>56795</v>
      </c>
      <c r="U22" s="163">
        <v>123706</v>
      </c>
      <c r="V22" s="163">
        <v>72684</v>
      </c>
      <c r="W22" s="163">
        <v>79476</v>
      </c>
      <c r="X22" s="163">
        <v>53711</v>
      </c>
      <c r="Y22" s="163">
        <v>57505</v>
      </c>
      <c r="Z22" s="163">
        <v>54621</v>
      </c>
      <c r="AA22" s="163">
        <v>168949</v>
      </c>
      <c r="AB22" s="44" t="s">
        <v>278</v>
      </c>
    </row>
    <row r="23" spans="1:28" s="8" customFormat="1" ht="21" customHeight="1">
      <c r="A23" s="94"/>
      <c r="B23" s="159"/>
      <c r="C23" s="164"/>
      <c r="D23" s="162"/>
      <c r="E23" s="162" t="s">
        <v>260</v>
      </c>
      <c r="F23" s="158" t="s">
        <v>277</v>
      </c>
      <c r="G23" s="167"/>
      <c r="H23" s="167"/>
      <c r="I23" s="167"/>
      <c r="J23" s="166"/>
      <c r="K23" s="87">
        <v>3217</v>
      </c>
      <c r="L23" s="87">
        <v>3068</v>
      </c>
      <c r="M23" s="161">
        <v>1971</v>
      </c>
      <c r="N23" s="161">
        <v>2779</v>
      </c>
      <c r="O23" s="87">
        <v>13104</v>
      </c>
      <c r="P23" s="87">
        <v>10393</v>
      </c>
      <c r="Q23" s="87">
        <v>4130</v>
      </c>
      <c r="R23" s="163">
        <v>688</v>
      </c>
      <c r="S23" s="163">
        <v>11289</v>
      </c>
      <c r="T23" s="163">
        <v>5240</v>
      </c>
      <c r="U23" s="163">
        <v>12882</v>
      </c>
      <c r="V23" s="163">
        <v>22640</v>
      </c>
      <c r="W23" s="163">
        <v>15738</v>
      </c>
      <c r="X23" s="163">
        <v>16476</v>
      </c>
      <c r="Y23" s="163">
        <v>15247</v>
      </c>
      <c r="Z23" s="163">
        <v>25482</v>
      </c>
      <c r="AA23" s="163">
        <v>17043</v>
      </c>
      <c r="AB23" s="44" t="s">
        <v>258</v>
      </c>
    </row>
    <row r="24" spans="1:28" s="8" customFormat="1" ht="18.75" customHeight="1">
      <c r="A24" s="94"/>
      <c r="B24" s="159"/>
      <c r="C24" s="164"/>
      <c r="D24" s="162" t="s">
        <v>252</v>
      </c>
      <c r="E24" s="158" t="s">
        <v>276</v>
      </c>
      <c r="F24" s="158"/>
      <c r="G24" s="158"/>
      <c r="H24" s="158"/>
      <c r="I24" s="158"/>
      <c r="J24" s="157"/>
      <c r="K24" s="87">
        <v>3829</v>
      </c>
      <c r="L24" s="87">
        <v>706</v>
      </c>
      <c r="M24" s="161">
        <v>1887</v>
      </c>
      <c r="N24" s="161">
        <v>1005</v>
      </c>
      <c r="O24" s="87">
        <v>1419</v>
      </c>
      <c r="P24" s="87">
        <v>800</v>
      </c>
      <c r="Q24" s="87">
        <v>1291</v>
      </c>
      <c r="R24" s="163">
        <v>3194</v>
      </c>
      <c r="S24" s="163">
        <v>3487</v>
      </c>
      <c r="T24" s="87">
        <v>3584</v>
      </c>
      <c r="U24" s="87" t="s">
        <v>230</v>
      </c>
      <c r="V24" s="163">
        <v>1552</v>
      </c>
      <c r="W24" s="163">
        <v>621</v>
      </c>
      <c r="X24" s="87">
        <v>1448</v>
      </c>
      <c r="Y24" s="87">
        <v>1055</v>
      </c>
      <c r="Z24" s="87" t="s">
        <v>230</v>
      </c>
      <c r="AA24" s="87" t="s">
        <v>230</v>
      </c>
      <c r="AB24" s="44" t="s">
        <v>252</v>
      </c>
    </row>
    <row r="25" spans="1:28" s="8" customFormat="1" ht="13.5" customHeight="1">
      <c r="A25" s="94"/>
      <c r="B25" s="159"/>
      <c r="C25" s="164"/>
      <c r="D25" s="162"/>
      <c r="E25" s="162" t="s">
        <v>267</v>
      </c>
      <c r="F25" s="158" t="s">
        <v>275</v>
      </c>
      <c r="G25" s="167"/>
      <c r="H25" s="167"/>
      <c r="I25" s="167"/>
      <c r="J25" s="166"/>
      <c r="K25" s="87" t="s">
        <v>230</v>
      </c>
      <c r="L25" s="87" t="s">
        <v>230</v>
      </c>
      <c r="M25" s="165">
        <v>1298</v>
      </c>
      <c r="N25" s="87">
        <v>704</v>
      </c>
      <c r="O25" s="87">
        <v>604</v>
      </c>
      <c r="P25" s="87" t="s">
        <v>230</v>
      </c>
      <c r="Q25" s="87">
        <v>704</v>
      </c>
      <c r="R25" s="87">
        <v>2541</v>
      </c>
      <c r="S25" s="87">
        <v>1385</v>
      </c>
      <c r="T25" s="87">
        <v>2624</v>
      </c>
      <c r="U25" s="87" t="s">
        <v>230</v>
      </c>
      <c r="V25" s="87" t="s">
        <v>230</v>
      </c>
      <c r="W25" s="87" t="s">
        <v>230</v>
      </c>
      <c r="X25" s="87" t="s">
        <v>230</v>
      </c>
      <c r="Y25" s="87" t="s">
        <v>230</v>
      </c>
      <c r="Z25" s="87" t="s">
        <v>230</v>
      </c>
      <c r="AA25" s="87" t="s">
        <v>230</v>
      </c>
      <c r="AB25" s="44" t="s">
        <v>264</v>
      </c>
    </row>
    <row r="26" spans="1:28" s="8" customFormat="1" ht="13.5" customHeight="1">
      <c r="A26" s="94"/>
      <c r="B26" s="159"/>
      <c r="C26" s="164"/>
      <c r="D26" s="162"/>
      <c r="E26" s="162" t="s">
        <v>263</v>
      </c>
      <c r="F26" s="158" t="s">
        <v>274</v>
      </c>
      <c r="G26" s="167"/>
      <c r="H26" s="167"/>
      <c r="I26" s="167"/>
      <c r="J26" s="166"/>
      <c r="K26" s="87">
        <v>3807</v>
      </c>
      <c r="L26" s="87" t="s">
        <v>230</v>
      </c>
      <c r="M26" s="165">
        <v>291</v>
      </c>
      <c r="N26" s="87">
        <v>193</v>
      </c>
      <c r="O26" s="87">
        <v>209</v>
      </c>
      <c r="P26" s="87" t="s">
        <v>230</v>
      </c>
      <c r="Q26" s="87" t="s">
        <v>230</v>
      </c>
      <c r="R26" s="87" t="s">
        <v>230</v>
      </c>
      <c r="S26" s="87" t="s">
        <v>230</v>
      </c>
      <c r="T26" s="87" t="s">
        <v>230</v>
      </c>
      <c r="U26" s="87" t="s">
        <v>230</v>
      </c>
      <c r="V26" s="87" t="s">
        <v>230</v>
      </c>
      <c r="W26" s="87" t="s">
        <v>230</v>
      </c>
      <c r="X26" s="87">
        <v>1448</v>
      </c>
      <c r="Y26" s="87">
        <v>1055</v>
      </c>
      <c r="Z26" s="87" t="s">
        <v>230</v>
      </c>
      <c r="AA26" s="87" t="s">
        <v>230</v>
      </c>
      <c r="AB26" s="44" t="s">
        <v>261</v>
      </c>
    </row>
    <row r="27" spans="1:28" s="8" customFormat="1" ht="13.5" customHeight="1">
      <c r="A27" s="94"/>
      <c r="B27" s="159"/>
      <c r="C27" s="164"/>
      <c r="D27" s="162"/>
      <c r="E27" s="162" t="s">
        <v>260</v>
      </c>
      <c r="F27" s="158" t="s">
        <v>273</v>
      </c>
      <c r="G27" s="167"/>
      <c r="H27" s="167"/>
      <c r="I27" s="167"/>
      <c r="J27" s="166"/>
      <c r="K27" s="87">
        <v>23</v>
      </c>
      <c r="L27" s="87">
        <v>706</v>
      </c>
      <c r="M27" s="87">
        <v>298</v>
      </c>
      <c r="N27" s="165">
        <v>108</v>
      </c>
      <c r="O27" s="87">
        <v>606</v>
      </c>
      <c r="P27" s="87">
        <v>800</v>
      </c>
      <c r="Q27" s="87">
        <v>587</v>
      </c>
      <c r="R27" s="87">
        <v>653</v>
      </c>
      <c r="S27" s="87">
        <v>2102</v>
      </c>
      <c r="T27" s="87">
        <v>960</v>
      </c>
      <c r="U27" s="87" t="s">
        <v>230</v>
      </c>
      <c r="V27" s="87">
        <v>1552</v>
      </c>
      <c r="W27" s="87">
        <v>621</v>
      </c>
      <c r="X27" s="87" t="s">
        <v>230</v>
      </c>
      <c r="Y27" s="87" t="s">
        <v>230</v>
      </c>
      <c r="Z27" s="87" t="s">
        <v>230</v>
      </c>
      <c r="AA27" s="87" t="s">
        <v>230</v>
      </c>
      <c r="AB27" s="44" t="s">
        <v>258</v>
      </c>
    </row>
    <row r="28" spans="1:28" s="8" customFormat="1" ht="18.75" customHeight="1">
      <c r="A28" s="94"/>
      <c r="B28" s="159"/>
      <c r="C28" s="164"/>
      <c r="D28" s="164" t="s">
        <v>272</v>
      </c>
      <c r="E28" s="158" t="s">
        <v>271</v>
      </c>
      <c r="F28" s="158"/>
      <c r="G28" s="158"/>
      <c r="H28" s="158"/>
      <c r="I28" s="158"/>
      <c r="J28" s="157"/>
      <c r="K28" s="87" t="s">
        <v>230</v>
      </c>
      <c r="L28" s="87" t="s">
        <v>230</v>
      </c>
      <c r="M28" s="87" t="s">
        <v>230</v>
      </c>
      <c r="N28" s="87" t="s">
        <v>230</v>
      </c>
      <c r="O28" s="87" t="s">
        <v>230</v>
      </c>
      <c r="P28" s="87" t="s">
        <v>230</v>
      </c>
      <c r="Q28" s="87" t="s">
        <v>230</v>
      </c>
      <c r="R28" s="87" t="s">
        <v>230</v>
      </c>
      <c r="S28" s="87" t="s">
        <v>230</v>
      </c>
      <c r="T28" s="87" t="s">
        <v>230</v>
      </c>
      <c r="U28" s="87" t="s">
        <v>230</v>
      </c>
      <c r="V28" s="87" t="s">
        <v>230</v>
      </c>
      <c r="W28" s="87" t="s">
        <v>230</v>
      </c>
      <c r="X28" s="87" t="s">
        <v>230</v>
      </c>
      <c r="Y28" s="87" t="s">
        <v>230</v>
      </c>
      <c r="Z28" s="87" t="s">
        <v>230</v>
      </c>
      <c r="AA28" s="87" t="s">
        <v>230</v>
      </c>
      <c r="AB28" s="44" t="s">
        <v>270</v>
      </c>
    </row>
    <row r="29" spans="1:28" s="8" customFormat="1" ht="21" customHeight="1">
      <c r="A29" s="94"/>
      <c r="B29" s="159"/>
      <c r="C29" s="164"/>
      <c r="D29" s="164" t="s">
        <v>268</v>
      </c>
      <c r="E29" s="158" t="s">
        <v>269</v>
      </c>
      <c r="F29" s="158"/>
      <c r="G29" s="158"/>
      <c r="H29" s="158"/>
      <c r="I29" s="158"/>
      <c r="J29" s="157"/>
      <c r="K29" s="87">
        <v>23636</v>
      </c>
      <c r="L29" s="87">
        <v>16702</v>
      </c>
      <c r="M29" s="161">
        <v>25521</v>
      </c>
      <c r="N29" s="161">
        <v>44351</v>
      </c>
      <c r="O29" s="87">
        <v>14743</v>
      </c>
      <c r="P29" s="87">
        <v>1542</v>
      </c>
      <c r="Q29" s="87">
        <v>33998</v>
      </c>
      <c r="R29" s="163">
        <v>504</v>
      </c>
      <c r="S29" s="163">
        <v>20164</v>
      </c>
      <c r="T29" s="163">
        <v>8156</v>
      </c>
      <c r="U29" s="163">
        <v>22407</v>
      </c>
      <c r="V29" s="163">
        <v>2496</v>
      </c>
      <c r="W29" s="163">
        <v>8812</v>
      </c>
      <c r="X29" s="87">
        <v>282</v>
      </c>
      <c r="Y29" s="87">
        <v>33891</v>
      </c>
      <c r="Z29" s="87">
        <v>152</v>
      </c>
      <c r="AA29" s="163">
        <v>44513</v>
      </c>
      <c r="AB29" s="44" t="s">
        <v>268</v>
      </c>
    </row>
    <row r="30" spans="1:28" s="8" customFormat="1" ht="13.5" customHeight="1">
      <c r="A30" s="94"/>
      <c r="B30" s="159"/>
      <c r="C30" s="164"/>
      <c r="D30" s="162"/>
      <c r="E30" s="162" t="s">
        <v>267</v>
      </c>
      <c r="F30" s="158" t="s">
        <v>266</v>
      </c>
      <c r="G30" s="167"/>
      <c r="H30" s="167"/>
      <c r="I30" s="167"/>
      <c r="J30" s="166"/>
      <c r="K30" s="87">
        <v>188</v>
      </c>
      <c r="L30" s="87">
        <v>132</v>
      </c>
      <c r="M30" s="161">
        <v>118</v>
      </c>
      <c r="N30" s="161">
        <v>215</v>
      </c>
      <c r="O30" s="87">
        <v>227</v>
      </c>
      <c r="P30" s="87">
        <v>555</v>
      </c>
      <c r="Q30" s="87">
        <v>599</v>
      </c>
      <c r="R30" s="87">
        <v>504</v>
      </c>
      <c r="S30" s="87">
        <v>557</v>
      </c>
      <c r="T30" s="163" t="s">
        <v>265</v>
      </c>
      <c r="U30" s="87">
        <v>119</v>
      </c>
      <c r="V30" s="87">
        <v>110</v>
      </c>
      <c r="W30" s="87" t="s">
        <v>230</v>
      </c>
      <c r="X30" s="87">
        <v>282</v>
      </c>
      <c r="Y30" s="87" t="s">
        <v>230</v>
      </c>
      <c r="Z30" s="87" t="s">
        <v>230</v>
      </c>
      <c r="AA30" s="163">
        <v>2</v>
      </c>
      <c r="AB30" s="44" t="s">
        <v>264</v>
      </c>
    </row>
    <row r="31" spans="1:28" s="8" customFormat="1" ht="13.5" customHeight="1">
      <c r="A31" s="94"/>
      <c r="B31" s="159"/>
      <c r="C31" s="164"/>
      <c r="D31" s="162"/>
      <c r="E31" s="162" t="s">
        <v>263</v>
      </c>
      <c r="F31" s="158" t="s">
        <v>262</v>
      </c>
      <c r="G31" s="167"/>
      <c r="H31" s="167"/>
      <c r="I31" s="167"/>
      <c r="J31" s="166"/>
      <c r="K31" s="87">
        <v>23361</v>
      </c>
      <c r="L31" s="87">
        <v>16229</v>
      </c>
      <c r="M31" s="161">
        <v>25403</v>
      </c>
      <c r="N31" s="161">
        <v>44136</v>
      </c>
      <c r="O31" s="87">
        <v>14516</v>
      </c>
      <c r="P31" s="87">
        <v>987</v>
      </c>
      <c r="Q31" s="87">
        <v>33400</v>
      </c>
      <c r="R31" s="165" t="s">
        <v>230</v>
      </c>
      <c r="S31" s="163">
        <v>19607</v>
      </c>
      <c r="T31" s="163">
        <v>8156</v>
      </c>
      <c r="U31" s="163">
        <v>22288</v>
      </c>
      <c r="V31" s="163">
        <v>2385</v>
      </c>
      <c r="W31" s="163">
        <v>8812</v>
      </c>
      <c r="X31" s="87" t="s">
        <v>230</v>
      </c>
      <c r="Y31" s="87">
        <v>33891</v>
      </c>
      <c r="Z31" s="87">
        <v>152</v>
      </c>
      <c r="AA31" s="163">
        <v>44512</v>
      </c>
      <c r="AB31" s="44" t="s">
        <v>261</v>
      </c>
    </row>
    <row r="32" spans="1:28" s="8" customFormat="1" ht="13.5" customHeight="1">
      <c r="A32" s="94"/>
      <c r="B32" s="159"/>
      <c r="C32" s="164"/>
      <c r="D32" s="162"/>
      <c r="E32" s="162" t="s">
        <v>260</v>
      </c>
      <c r="F32" s="158" t="s">
        <v>259</v>
      </c>
      <c r="G32" s="167"/>
      <c r="H32" s="167"/>
      <c r="I32" s="167"/>
      <c r="J32" s="166"/>
      <c r="K32" s="87">
        <v>88</v>
      </c>
      <c r="L32" s="87">
        <v>341</v>
      </c>
      <c r="M32" s="87" t="s">
        <v>230</v>
      </c>
      <c r="N32" s="165" t="s">
        <v>230</v>
      </c>
      <c r="O32" s="165" t="s">
        <v>230</v>
      </c>
      <c r="P32" s="165" t="s">
        <v>230</v>
      </c>
      <c r="Q32" s="165" t="s">
        <v>230</v>
      </c>
      <c r="R32" s="165" t="s">
        <v>230</v>
      </c>
      <c r="S32" s="165" t="s">
        <v>230</v>
      </c>
      <c r="T32" s="165" t="s">
        <v>230</v>
      </c>
      <c r="U32" s="165" t="s">
        <v>230</v>
      </c>
      <c r="V32" s="165" t="s">
        <v>230</v>
      </c>
      <c r="W32" s="165" t="s">
        <v>230</v>
      </c>
      <c r="X32" s="165" t="s">
        <v>230</v>
      </c>
      <c r="Y32" s="165" t="s">
        <v>230</v>
      </c>
      <c r="Z32" s="165" t="s">
        <v>230</v>
      </c>
      <c r="AA32" s="87" t="s">
        <v>230</v>
      </c>
      <c r="AB32" s="44" t="s">
        <v>258</v>
      </c>
    </row>
    <row r="33" spans="1:28" s="8" customFormat="1" ht="21" customHeight="1">
      <c r="A33" s="94"/>
      <c r="B33" s="159"/>
      <c r="C33" s="162" t="s">
        <v>257</v>
      </c>
      <c r="D33" s="158" t="s">
        <v>256</v>
      </c>
      <c r="E33" s="158"/>
      <c r="F33" s="158"/>
      <c r="G33" s="158"/>
      <c r="H33" s="158"/>
      <c r="I33" s="158"/>
      <c r="J33" s="157"/>
      <c r="K33" s="87">
        <v>6129</v>
      </c>
      <c r="L33" s="87">
        <v>5657</v>
      </c>
      <c r="M33" s="161">
        <v>7741</v>
      </c>
      <c r="N33" s="161">
        <v>7341</v>
      </c>
      <c r="O33" s="87">
        <v>7955</v>
      </c>
      <c r="P33" s="87">
        <v>12146</v>
      </c>
      <c r="Q33" s="87">
        <v>7708</v>
      </c>
      <c r="R33" s="163">
        <v>27966</v>
      </c>
      <c r="S33" s="163">
        <v>11039</v>
      </c>
      <c r="T33" s="163">
        <v>1481</v>
      </c>
      <c r="U33" s="163">
        <v>5067</v>
      </c>
      <c r="V33" s="163">
        <v>2283</v>
      </c>
      <c r="W33" s="163">
        <v>2399</v>
      </c>
      <c r="X33" s="163">
        <v>1832</v>
      </c>
      <c r="Y33" s="163">
        <v>3270</v>
      </c>
      <c r="Z33" s="163">
        <v>2332</v>
      </c>
      <c r="AA33" s="163">
        <v>17935</v>
      </c>
      <c r="AB33" s="160">
        <v>-2</v>
      </c>
    </row>
    <row r="34" spans="1:28" s="8" customFormat="1" ht="13.5" customHeight="1">
      <c r="A34" s="94"/>
      <c r="B34" s="159"/>
      <c r="C34" s="164"/>
      <c r="D34" s="164" t="s">
        <v>254</v>
      </c>
      <c r="E34" s="158" t="s">
        <v>255</v>
      </c>
      <c r="F34" s="158"/>
      <c r="G34" s="158"/>
      <c r="H34" s="158"/>
      <c r="I34" s="158"/>
      <c r="J34" s="157"/>
      <c r="K34" s="87">
        <v>1908</v>
      </c>
      <c r="L34" s="87">
        <v>2298</v>
      </c>
      <c r="M34" s="161">
        <v>2184</v>
      </c>
      <c r="N34" s="161">
        <v>3405</v>
      </c>
      <c r="O34" s="87">
        <v>4233</v>
      </c>
      <c r="P34" s="87">
        <v>11576</v>
      </c>
      <c r="Q34" s="87">
        <v>6788</v>
      </c>
      <c r="R34" s="163">
        <v>24593</v>
      </c>
      <c r="S34" s="163">
        <v>3499</v>
      </c>
      <c r="T34" s="87">
        <v>453</v>
      </c>
      <c r="U34" s="163" t="s">
        <v>230</v>
      </c>
      <c r="V34" s="163">
        <v>301</v>
      </c>
      <c r="W34" s="163">
        <v>798</v>
      </c>
      <c r="X34" s="163">
        <v>421</v>
      </c>
      <c r="Y34" s="163">
        <v>993</v>
      </c>
      <c r="Z34" s="163" t="s">
        <v>230</v>
      </c>
      <c r="AA34" s="163">
        <v>1377</v>
      </c>
      <c r="AB34" s="44" t="s">
        <v>254</v>
      </c>
    </row>
    <row r="35" spans="1:28" s="8" customFormat="1" ht="13.5" customHeight="1">
      <c r="A35" s="94"/>
      <c r="B35" s="159"/>
      <c r="C35" s="164"/>
      <c r="D35" s="164" t="s">
        <v>252</v>
      </c>
      <c r="E35" s="158" t="s">
        <v>253</v>
      </c>
      <c r="F35" s="158"/>
      <c r="G35" s="158"/>
      <c r="H35" s="158"/>
      <c r="I35" s="158"/>
      <c r="J35" s="157"/>
      <c r="K35" s="87">
        <v>4220</v>
      </c>
      <c r="L35" s="87">
        <v>3360</v>
      </c>
      <c r="M35" s="161">
        <v>5557</v>
      </c>
      <c r="N35" s="161">
        <v>3936</v>
      </c>
      <c r="O35" s="87">
        <v>3722</v>
      </c>
      <c r="P35" s="87">
        <v>569</v>
      </c>
      <c r="Q35" s="87">
        <v>920</v>
      </c>
      <c r="R35" s="163">
        <v>3374</v>
      </c>
      <c r="S35" s="163">
        <v>7540</v>
      </c>
      <c r="T35" s="163">
        <v>1028</v>
      </c>
      <c r="U35" s="163">
        <v>5067</v>
      </c>
      <c r="V35" s="163">
        <v>1983</v>
      </c>
      <c r="W35" s="163">
        <v>1601</v>
      </c>
      <c r="X35" s="163">
        <v>1411</v>
      </c>
      <c r="Y35" s="163">
        <v>2276</v>
      </c>
      <c r="Z35" s="163">
        <v>2332</v>
      </c>
      <c r="AA35" s="163">
        <v>16559</v>
      </c>
      <c r="AB35" s="44" t="s">
        <v>252</v>
      </c>
    </row>
    <row r="36" spans="1:28" s="84" customFormat="1" ht="18.75" customHeight="1">
      <c r="A36" s="94"/>
      <c r="B36" s="159" t="s">
        <v>251</v>
      </c>
      <c r="C36" s="158" t="s">
        <v>250</v>
      </c>
      <c r="D36" s="158"/>
      <c r="E36" s="158"/>
      <c r="F36" s="158"/>
      <c r="G36" s="158"/>
      <c r="H36" s="158"/>
      <c r="I36" s="158"/>
      <c r="J36" s="157"/>
      <c r="K36" s="87">
        <v>406176</v>
      </c>
      <c r="L36" s="87">
        <v>395980</v>
      </c>
      <c r="M36" s="161">
        <v>393624</v>
      </c>
      <c r="N36" s="161">
        <v>420835</v>
      </c>
      <c r="O36" s="87">
        <v>422210</v>
      </c>
      <c r="P36" s="87">
        <v>653219</v>
      </c>
      <c r="Q36" s="87">
        <v>393304</v>
      </c>
      <c r="R36" s="163">
        <v>495356</v>
      </c>
      <c r="S36" s="163">
        <v>472693</v>
      </c>
      <c r="T36" s="163">
        <v>392259</v>
      </c>
      <c r="U36" s="163">
        <v>341196</v>
      </c>
      <c r="V36" s="163">
        <v>378589</v>
      </c>
      <c r="W36" s="163">
        <v>376109</v>
      </c>
      <c r="X36" s="163">
        <v>399185</v>
      </c>
      <c r="Y36" s="163">
        <v>345078</v>
      </c>
      <c r="Z36" s="163">
        <v>361268</v>
      </c>
      <c r="AA36" s="163">
        <v>458262</v>
      </c>
      <c r="AB36" s="39" t="s">
        <v>249</v>
      </c>
    </row>
    <row r="37" spans="1:28" s="8" customFormat="1" ht="13.5" customHeight="1">
      <c r="A37" s="94"/>
      <c r="B37" s="159"/>
      <c r="C37" s="162" t="s">
        <v>248</v>
      </c>
      <c r="D37" s="158" t="s">
        <v>247</v>
      </c>
      <c r="E37" s="158"/>
      <c r="F37" s="158"/>
      <c r="G37" s="158"/>
      <c r="H37" s="158"/>
      <c r="I37" s="158"/>
      <c r="J37" s="157"/>
      <c r="K37" s="87">
        <v>339662</v>
      </c>
      <c r="L37" s="87">
        <v>347808</v>
      </c>
      <c r="M37" s="161">
        <v>322440</v>
      </c>
      <c r="N37" s="161">
        <v>361553</v>
      </c>
      <c r="O37" s="87">
        <v>366027</v>
      </c>
      <c r="P37" s="87">
        <v>599801</v>
      </c>
      <c r="Q37" s="87">
        <v>324990</v>
      </c>
      <c r="R37" s="155">
        <v>438416</v>
      </c>
      <c r="S37" s="155">
        <v>420438</v>
      </c>
      <c r="T37" s="155">
        <v>351847</v>
      </c>
      <c r="U37" s="155">
        <v>302587</v>
      </c>
      <c r="V37" s="155">
        <v>325331</v>
      </c>
      <c r="W37" s="155">
        <v>320777</v>
      </c>
      <c r="X37" s="155">
        <v>331998</v>
      </c>
      <c r="Y37" s="155">
        <v>285441</v>
      </c>
      <c r="Z37" s="155">
        <v>315991</v>
      </c>
      <c r="AA37" s="155">
        <v>374705</v>
      </c>
      <c r="AB37" s="160">
        <v>-1</v>
      </c>
    </row>
    <row r="38" spans="1:28" s="8" customFormat="1" ht="13.5" customHeight="1">
      <c r="A38" s="94"/>
      <c r="B38" s="159"/>
      <c r="C38" s="162" t="s">
        <v>246</v>
      </c>
      <c r="D38" s="158" t="s">
        <v>245</v>
      </c>
      <c r="E38" s="158"/>
      <c r="F38" s="158"/>
      <c r="G38" s="158"/>
      <c r="H38" s="158"/>
      <c r="I38" s="158"/>
      <c r="J38" s="157"/>
      <c r="K38" s="87">
        <v>9419</v>
      </c>
      <c r="L38" s="87">
        <v>5556</v>
      </c>
      <c r="M38" s="161">
        <v>4503</v>
      </c>
      <c r="N38" s="161">
        <v>3876</v>
      </c>
      <c r="O38" s="87">
        <v>3655</v>
      </c>
      <c r="P38" s="87">
        <v>1627</v>
      </c>
      <c r="Q38" s="87">
        <v>26383</v>
      </c>
      <c r="R38" s="87" t="s">
        <v>230</v>
      </c>
      <c r="S38" s="87" t="s">
        <v>230</v>
      </c>
      <c r="T38" s="87" t="s">
        <v>230</v>
      </c>
      <c r="U38" s="87" t="s">
        <v>230</v>
      </c>
      <c r="V38" s="155">
        <v>3400</v>
      </c>
      <c r="W38" s="87">
        <v>717</v>
      </c>
      <c r="X38" s="87" t="s">
        <v>230</v>
      </c>
      <c r="Y38" s="87">
        <v>2941</v>
      </c>
      <c r="Z38" s="87" t="s">
        <v>230</v>
      </c>
      <c r="AA38" s="87">
        <v>8790</v>
      </c>
      <c r="AB38" s="160">
        <v>-2</v>
      </c>
    </row>
    <row r="39" spans="1:28" s="8" customFormat="1" ht="13.5" customHeight="1">
      <c r="A39" s="94"/>
      <c r="B39" s="159"/>
      <c r="C39" s="162" t="s">
        <v>244</v>
      </c>
      <c r="D39" s="158" t="s">
        <v>243</v>
      </c>
      <c r="E39" s="158"/>
      <c r="F39" s="158"/>
      <c r="G39" s="158"/>
      <c r="H39" s="158"/>
      <c r="I39" s="158"/>
      <c r="J39" s="157"/>
      <c r="K39" s="87" t="s">
        <v>230</v>
      </c>
      <c r="L39" s="87" t="s">
        <v>230</v>
      </c>
      <c r="M39" s="87">
        <v>2949</v>
      </c>
      <c r="N39" s="87" t="s">
        <v>230</v>
      </c>
      <c r="O39" s="87" t="s">
        <v>230</v>
      </c>
      <c r="P39" s="87" t="s">
        <v>230</v>
      </c>
      <c r="Q39" s="87" t="s">
        <v>230</v>
      </c>
      <c r="R39" s="87" t="s">
        <v>230</v>
      </c>
      <c r="S39" s="87" t="s">
        <v>230</v>
      </c>
      <c r="T39" s="87" t="s">
        <v>230</v>
      </c>
      <c r="U39" s="87" t="s">
        <v>230</v>
      </c>
      <c r="V39" s="87" t="s">
        <v>230</v>
      </c>
      <c r="W39" s="87" t="s">
        <v>230</v>
      </c>
      <c r="X39" s="87" t="s">
        <v>230</v>
      </c>
      <c r="Y39" s="87" t="s">
        <v>230</v>
      </c>
      <c r="Z39" s="87" t="s">
        <v>230</v>
      </c>
      <c r="AA39" s="87" t="s">
        <v>230</v>
      </c>
      <c r="AB39" s="160">
        <v>-3</v>
      </c>
    </row>
    <row r="40" spans="1:28" s="8" customFormat="1" ht="13.5" customHeight="1">
      <c r="A40" s="94"/>
      <c r="B40" s="159"/>
      <c r="C40" s="162" t="s">
        <v>242</v>
      </c>
      <c r="D40" s="158" t="s">
        <v>241</v>
      </c>
      <c r="E40" s="158"/>
      <c r="F40" s="158"/>
      <c r="G40" s="158"/>
      <c r="H40" s="158"/>
      <c r="I40" s="158"/>
      <c r="J40" s="157"/>
      <c r="K40" s="87" t="s">
        <v>230</v>
      </c>
      <c r="L40" s="87" t="s">
        <v>230</v>
      </c>
      <c r="M40" s="87" t="s">
        <v>230</v>
      </c>
      <c r="N40" s="87" t="s">
        <v>230</v>
      </c>
      <c r="O40" s="87" t="s">
        <v>230</v>
      </c>
      <c r="P40" s="87" t="s">
        <v>230</v>
      </c>
      <c r="Q40" s="87" t="s">
        <v>230</v>
      </c>
      <c r="R40" s="87" t="s">
        <v>230</v>
      </c>
      <c r="S40" s="87" t="s">
        <v>230</v>
      </c>
      <c r="T40" s="87" t="s">
        <v>230</v>
      </c>
      <c r="U40" s="87" t="s">
        <v>230</v>
      </c>
      <c r="V40" s="87" t="s">
        <v>230</v>
      </c>
      <c r="W40" s="87" t="s">
        <v>230</v>
      </c>
      <c r="X40" s="87" t="s">
        <v>230</v>
      </c>
      <c r="Y40" s="87" t="s">
        <v>230</v>
      </c>
      <c r="Z40" s="87" t="s">
        <v>230</v>
      </c>
      <c r="AA40" s="87" t="s">
        <v>230</v>
      </c>
      <c r="AB40" s="160">
        <v>-4</v>
      </c>
    </row>
    <row r="41" spans="1:28" s="8" customFormat="1" ht="13.5" customHeight="1">
      <c r="A41" s="94"/>
      <c r="B41" s="159"/>
      <c r="C41" s="162" t="s">
        <v>240</v>
      </c>
      <c r="D41" s="158" t="s">
        <v>239</v>
      </c>
      <c r="E41" s="158"/>
      <c r="F41" s="158"/>
      <c r="G41" s="158"/>
      <c r="H41" s="158"/>
      <c r="I41" s="158"/>
      <c r="J41" s="157"/>
      <c r="K41" s="86">
        <v>350</v>
      </c>
      <c r="L41" s="87">
        <v>439</v>
      </c>
      <c r="M41" s="87">
        <v>62</v>
      </c>
      <c r="N41" s="87">
        <v>80</v>
      </c>
      <c r="O41" s="87">
        <v>151</v>
      </c>
      <c r="P41" s="87">
        <v>889</v>
      </c>
      <c r="Q41" s="87">
        <v>917</v>
      </c>
      <c r="R41" s="87" t="s">
        <v>230</v>
      </c>
      <c r="S41" s="87" t="s">
        <v>230</v>
      </c>
      <c r="T41" s="87" t="s">
        <v>230</v>
      </c>
      <c r="U41" s="87" t="s">
        <v>230</v>
      </c>
      <c r="V41" s="87" t="s">
        <v>230</v>
      </c>
      <c r="W41" s="87" t="s">
        <v>230</v>
      </c>
      <c r="X41" s="87" t="s">
        <v>230</v>
      </c>
      <c r="Y41" s="87" t="s">
        <v>230</v>
      </c>
      <c r="Z41" s="87" t="s">
        <v>230</v>
      </c>
      <c r="AA41" s="87" t="s">
        <v>230</v>
      </c>
      <c r="AB41" s="160">
        <v>-5</v>
      </c>
    </row>
    <row r="42" spans="1:28" s="8" customFormat="1" ht="21" customHeight="1">
      <c r="A42" s="94"/>
      <c r="B42" s="159"/>
      <c r="C42" s="162" t="s">
        <v>238</v>
      </c>
      <c r="D42" s="158" t="s">
        <v>237</v>
      </c>
      <c r="E42" s="158"/>
      <c r="F42" s="158"/>
      <c r="G42" s="158"/>
      <c r="H42" s="158"/>
      <c r="I42" s="158"/>
      <c r="J42" s="157"/>
      <c r="K42" s="86">
        <v>6965</v>
      </c>
      <c r="L42" s="86">
        <v>4190</v>
      </c>
      <c r="M42" s="161">
        <v>11424</v>
      </c>
      <c r="N42" s="161">
        <v>2371</v>
      </c>
      <c r="O42" s="87">
        <v>2859</v>
      </c>
      <c r="P42" s="86">
        <v>1701</v>
      </c>
      <c r="Q42" s="87">
        <v>2794</v>
      </c>
      <c r="R42" s="87">
        <v>1066</v>
      </c>
      <c r="S42" s="87">
        <v>251</v>
      </c>
      <c r="T42" s="87">
        <v>215</v>
      </c>
      <c r="U42" s="87">
        <v>5</v>
      </c>
      <c r="V42" s="87" t="s">
        <v>230</v>
      </c>
      <c r="W42" s="87">
        <v>1</v>
      </c>
      <c r="X42" s="87">
        <v>24209</v>
      </c>
      <c r="Y42" s="87" t="s">
        <v>230</v>
      </c>
      <c r="Z42" s="155">
        <v>2270</v>
      </c>
      <c r="AA42" s="87">
        <v>1791</v>
      </c>
      <c r="AB42" s="160">
        <v>-6</v>
      </c>
    </row>
    <row r="43" spans="1:28" s="8" customFormat="1" ht="13.5" customHeight="1">
      <c r="A43" s="94"/>
      <c r="B43" s="159"/>
      <c r="C43" s="162" t="s">
        <v>236</v>
      </c>
      <c r="D43" s="158" t="s">
        <v>235</v>
      </c>
      <c r="E43" s="158"/>
      <c r="F43" s="158"/>
      <c r="G43" s="158"/>
      <c r="H43" s="158"/>
      <c r="I43" s="158"/>
      <c r="J43" s="157"/>
      <c r="K43" s="86">
        <v>49645</v>
      </c>
      <c r="L43" s="86">
        <v>37546</v>
      </c>
      <c r="M43" s="161">
        <v>52051</v>
      </c>
      <c r="N43" s="161">
        <v>52846</v>
      </c>
      <c r="O43" s="87">
        <v>49389</v>
      </c>
      <c r="P43" s="86">
        <v>49202</v>
      </c>
      <c r="Q43" s="86">
        <v>38219</v>
      </c>
      <c r="R43" s="155">
        <v>55174</v>
      </c>
      <c r="S43" s="155">
        <v>52005</v>
      </c>
      <c r="T43" s="155">
        <v>40197</v>
      </c>
      <c r="U43" s="155">
        <v>38604</v>
      </c>
      <c r="V43" s="155">
        <v>48997</v>
      </c>
      <c r="W43" s="155">
        <v>54614</v>
      </c>
      <c r="X43" s="155">
        <v>42979</v>
      </c>
      <c r="Y43" s="155">
        <v>56696</v>
      </c>
      <c r="Z43" s="155">
        <v>43008</v>
      </c>
      <c r="AA43" s="155">
        <v>72975</v>
      </c>
      <c r="AB43" s="160">
        <v>-7</v>
      </c>
    </row>
    <row r="44" spans="1:28" s="8" customFormat="1" ht="13.5" customHeight="1">
      <c r="A44" s="94"/>
      <c r="B44" s="159"/>
      <c r="C44" s="162" t="s">
        <v>234</v>
      </c>
      <c r="D44" s="158" t="s">
        <v>233</v>
      </c>
      <c r="E44" s="158"/>
      <c r="F44" s="158"/>
      <c r="G44" s="158"/>
      <c r="H44" s="158"/>
      <c r="I44" s="158"/>
      <c r="J44" s="157"/>
      <c r="K44" s="87" t="s">
        <v>230</v>
      </c>
      <c r="L44" s="87" t="s">
        <v>230</v>
      </c>
      <c r="M44" s="87" t="s">
        <v>230</v>
      </c>
      <c r="N44" s="87" t="s">
        <v>230</v>
      </c>
      <c r="O44" s="87" t="s">
        <v>230</v>
      </c>
      <c r="P44" s="87" t="s">
        <v>230</v>
      </c>
      <c r="Q44" s="87" t="s">
        <v>230</v>
      </c>
      <c r="R44" s="87" t="s">
        <v>230</v>
      </c>
      <c r="S44" s="87" t="s">
        <v>230</v>
      </c>
      <c r="T44" s="87" t="s">
        <v>230</v>
      </c>
      <c r="U44" s="87" t="s">
        <v>230</v>
      </c>
      <c r="V44" s="87" t="s">
        <v>230</v>
      </c>
      <c r="W44" s="87" t="s">
        <v>230</v>
      </c>
      <c r="X44" s="87" t="s">
        <v>230</v>
      </c>
      <c r="Y44" s="87" t="s">
        <v>230</v>
      </c>
      <c r="Z44" s="87" t="s">
        <v>230</v>
      </c>
      <c r="AA44" s="87" t="s">
        <v>230</v>
      </c>
      <c r="AB44" s="160">
        <v>-8</v>
      </c>
    </row>
    <row r="45" spans="1:28" s="8" customFormat="1" ht="13.5" customHeight="1">
      <c r="A45" s="94"/>
      <c r="B45" s="159"/>
      <c r="C45" s="162" t="s">
        <v>232</v>
      </c>
      <c r="D45" s="158" t="s">
        <v>231</v>
      </c>
      <c r="E45" s="158"/>
      <c r="F45" s="158"/>
      <c r="G45" s="158"/>
      <c r="H45" s="158"/>
      <c r="I45" s="158"/>
      <c r="J45" s="157"/>
      <c r="K45" s="86">
        <v>134</v>
      </c>
      <c r="L45" s="86">
        <v>441</v>
      </c>
      <c r="M45" s="161">
        <v>194</v>
      </c>
      <c r="N45" s="161">
        <v>109</v>
      </c>
      <c r="O45" s="87">
        <v>130</v>
      </c>
      <c r="P45" s="87" t="s">
        <v>230</v>
      </c>
      <c r="Q45" s="87" t="s">
        <v>230</v>
      </c>
      <c r="R45" s="87">
        <v>701</v>
      </c>
      <c r="S45" s="87" t="s">
        <v>230</v>
      </c>
      <c r="T45" s="87" t="s">
        <v>230</v>
      </c>
      <c r="U45" s="87" t="s">
        <v>230</v>
      </c>
      <c r="V45" s="87">
        <v>861</v>
      </c>
      <c r="W45" s="87" t="s">
        <v>230</v>
      </c>
      <c r="X45" s="87" t="s">
        <v>230</v>
      </c>
      <c r="Y45" s="87" t="s">
        <v>230</v>
      </c>
      <c r="Z45" s="87" t="s">
        <v>230</v>
      </c>
      <c r="AA45" s="87" t="s">
        <v>230</v>
      </c>
      <c r="AB45" s="160">
        <v>-9</v>
      </c>
    </row>
    <row r="46" spans="1:28" s="84" customFormat="1" ht="21" customHeight="1">
      <c r="A46" s="94"/>
      <c r="B46" s="159" t="s">
        <v>229</v>
      </c>
      <c r="C46" s="158" t="s">
        <v>228</v>
      </c>
      <c r="D46" s="158"/>
      <c r="E46" s="158"/>
      <c r="F46" s="158"/>
      <c r="G46" s="158"/>
      <c r="H46" s="158"/>
      <c r="I46" s="158"/>
      <c r="J46" s="157"/>
      <c r="K46" s="86">
        <v>69867</v>
      </c>
      <c r="L46" s="86">
        <v>61656</v>
      </c>
      <c r="M46" s="156">
        <v>64784</v>
      </c>
      <c r="N46" s="156">
        <v>65812</v>
      </c>
      <c r="O46" s="87">
        <v>67213</v>
      </c>
      <c r="P46" s="86">
        <v>76875</v>
      </c>
      <c r="Q46" s="86">
        <v>64908</v>
      </c>
      <c r="R46" s="155">
        <v>55043</v>
      </c>
      <c r="S46" s="155">
        <v>75391</v>
      </c>
      <c r="T46" s="155">
        <v>55207</v>
      </c>
      <c r="U46" s="155">
        <v>59756</v>
      </c>
      <c r="V46" s="155">
        <v>56510</v>
      </c>
      <c r="W46" s="155">
        <v>78836</v>
      </c>
      <c r="X46" s="155">
        <v>70076</v>
      </c>
      <c r="Y46" s="155">
        <v>67989</v>
      </c>
      <c r="Z46" s="155">
        <v>82216</v>
      </c>
      <c r="AA46" s="155">
        <v>63744</v>
      </c>
      <c r="AB46" s="39" t="s">
        <v>227</v>
      </c>
    </row>
    <row r="47" spans="1:28" s="12" customFormat="1" ht="6" customHeight="1" thickBot="1">
      <c r="A47" s="154"/>
      <c r="B47" s="153"/>
      <c r="C47" s="152"/>
      <c r="D47" s="152"/>
      <c r="E47" s="152"/>
      <c r="F47" s="152"/>
      <c r="G47" s="152"/>
      <c r="H47" s="152"/>
      <c r="I47" s="152"/>
      <c r="J47" s="151"/>
      <c r="K47" s="149"/>
      <c r="L47" s="149"/>
      <c r="M47" s="149"/>
      <c r="N47" s="149"/>
      <c r="O47" s="149"/>
      <c r="P47" s="150"/>
      <c r="Q47" s="149"/>
      <c r="R47" s="149"/>
      <c r="S47" s="148"/>
      <c r="T47" s="148"/>
      <c r="U47" s="148"/>
      <c r="V47" s="148"/>
      <c r="W47" s="148"/>
      <c r="X47" s="148"/>
      <c r="Y47" s="148"/>
      <c r="Z47" s="148"/>
      <c r="AA47" s="147"/>
      <c r="AB47" s="146"/>
    </row>
    <row r="48" spans="1:28" ht="6" customHeight="1">
      <c r="O48" s="143"/>
      <c r="P48" s="87"/>
      <c r="X48" s="144"/>
    </row>
    <row r="49" spans="1:24" ht="11.25">
      <c r="A49" s="1" t="s">
        <v>226</v>
      </c>
      <c r="O49" s="143"/>
      <c r="P49" s="145"/>
      <c r="X49" s="144"/>
    </row>
    <row r="50" spans="1:24" ht="15" customHeight="1">
      <c r="O50" s="143"/>
      <c r="P50" s="87"/>
      <c r="X50" s="144"/>
    </row>
    <row r="51" spans="1:24" ht="15" customHeight="1">
      <c r="O51" s="143"/>
      <c r="P51" s="87"/>
    </row>
    <row r="52" spans="1:24" ht="15" customHeight="1">
      <c r="O52" s="143"/>
      <c r="P52" s="87"/>
    </row>
    <row r="53" spans="1:24" ht="15" customHeight="1">
      <c r="O53" s="143"/>
      <c r="P53" s="87"/>
    </row>
    <row r="54" spans="1:24" ht="15" customHeight="1">
      <c r="O54" s="143"/>
      <c r="P54" s="140"/>
    </row>
    <row r="55" spans="1:24" ht="15" customHeight="1">
      <c r="O55" s="143"/>
      <c r="P55" s="142"/>
    </row>
    <row r="56" spans="1:24" ht="15" customHeight="1">
      <c r="O56" s="141"/>
      <c r="P56" s="87"/>
    </row>
    <row r="57" spans="1:24" ht="15" customHeight="1">
      <c r="P57" s="87"/>
    </row>
    <row r="58" spans="1:24" ht="15" customHeight="1">
      <c r="P58" s="140"/>
    </row>
    <row r="59" spans="1:24" ht="15" customHeight="1">
      <c r="P59" s="139"/>
    </row>
    <row r="60" spans="1:24" ht="15" customHeight="1">
      <c r="P60" s="86"/>
    </row>
    <row r="61" spans="1:24" ht="15" customHeight="1">
      <c r="P61" s="86"/>
    </row>
    <row r="62" spans="1:24" ht="15" customHeight="1">
      <c r="P62" s="138"/>
    </row>
    <row r="63" spans="1:24" ht="15" customHeight="1">
      <c r="P63" s="136"/>
    </row>
    <row r="64" spans="1:24" ht="15" customHeight="1">
      <c r="P64" s="134"/>
    </row>
    <row r="65" spans="16:16" ht="15" customHeight="1">
      <c r="P65" s="134"/>
    </row>
    <row r="66" spans="16:16" ht="15" customHeight="1">
      <c r="P66" s="134"/>
    </row>
    <row r="67" spans="16:16" ht="15" customHeight="1">
      <c r="P67" s="137"/>
    </row>
    <row r="68" spans="16:16" ht="15" customHeight="1">
      <c r="P68" s="136"/>
    </row>
    <row r="69" spans="16:16" ht="15" customHeight="1">
      <c r="P69" s="134"/>
    </row>
    <row r="70" spans="16:16" ht="15" customHeight="1">
      <c r="P70" s="134"/>
    </row>
    <row r="71" spans="16:16" ht="15" customHeight="1">
      <c r="P71" s="134"/>
    </row>
    <row r="72" spans="16:16" ht="15" customHeight="1">
      <c r="P72" s="134"/>
    </row>
    <row r="73" spans="16:16" ht="15" customHeight="1">
      <c r="P73" s="134"/>
    </row>
    <row r="74" spans="16:16" ht="15" customHeight="1">
      <c r="P74" s="135"/>
    </row>
    <row r="75" spans="16:16" ht="15" customHeight="1">
      <c r="P75" s="134"/>
    </row>
    <row r="76" spans="16:16" ht="15" customHeight="1">
      <c r="P76" s="134"/>
    </row>
    <row r="77" spans="16:16" ht="15" customHeight="1">
      <c r="P77" s="134"/>
    </row>
  </sheetData>
  <mergeCells count="46">
    <mergeCell ref="A11:I11"/>
    <mergeCell ref="A12:J12"/>
    <mergeCell ref="A5:J6"/>
    <mergeCell ref="K5:K6"/>
    <mergeCell ref="L5:L6"/>
    <mergeCell ref="M5:M6"/>
    <mergeCell ref="N5:N6"/>
    <mergeCell ref="O5:AA5"/>
    <mergeCell ref="AB5:AB6"/>
    <mergeCell ref="A8:J8"/>
    <mergeCell ref="A9:I9"/>
    <mergeCell ref="A10:I10"/>
    <mergeCell ref="F23:J23"/>
    <mergeCell ref="C13:J13"/>
    <mergeCell ref="D14:J14"/>
    <mergeCell ref="E15:J15"/>
    <mergeCell ref="F16:J16"/>
    <mergeCell ref="G18:J18"/>
    <mergeCell ref="G19:J19"/>
    <mergeCell ref="H17:J17"/>
    <mergeCell ref="H22:J22"/>
    <mergeCell ref="E29:J29"/>
    <mergeCell ref="F25:J25"/>
    <mergeCell ref="F26:J26"/>
    <mergeCell ref="F27:J27"/>
    <mergeCell ref="D33:J33"/>
    <mergeCell ref="E34:J34"/>
    <mergeCell ref="D43:J43"/>
    <mergeCell ref="F30:J30"/>
    <mergeCell ref="F31:J31"/>
    <mergeCell ref="F32:J32"/>
    <mergeCell ref="D44:J44"/>
    <mergeCell ref="D45:J45"/>
    <mergeCell ref="D37:J37"/>
    <mergeCell ref="E35:J35"/>
    <mergeCell ref="C36:J36"/>
    <mergeCell ref="E24:J24"/>
    <mergeCell ref="F21:J21"/>
    <mergeCell ref="G20:J20"/>
    <mergeCell ref="E28:J28"/>
    <mergeCell ref="C46:J46"/>
    <mergeCell ref="D38:J38"/>
    <mergeCell ref="D39:J39"/>
    <mergeCell ref="D40:J40"/>
    <mergeCell ref="D41:J41"/>
    <mergeCell ref="D42:J42"/>
  </mergeCells>
  <phoneticPr fontId="2"/>
  <pageMargins left="0.59055118110236227" right="0.47" top="0.59055118110236227" bottom="0.59055118110236227" header="0.51181102362204722" footer="0.51181102362204722"/>
  <pageSetup paperSize="9" scale="64" orientation="landscape" copies="2" r:id="rId1"/>
  <headerFooter alignWithMargins="0"/>
  <colBreaks count="1" manualBreakCount="1">
    <brk id="17" max="4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4"/>
  <sheetViews>
    <sheetView zoomScaleNormal="100" workbookViewId="0"/>
  </sheetViews>
  <sheetFormatPr defaultRowHeight="15" customHeight="1"/>
  <cols>
    <col min="1" max="1" width="1.83203125" style="125" customWidth="1"/>
    <col min="2" max="3" width="1.83203125" style="192" customWidth="1"/>
    <col min="4" max="4" width="2.83203125" style="192" customWidth="1"/>
    <col min="5" max="5" width="2.83203125" style="191" customWidth="1"/>
    <col min="6" max="6" width="4.1640625" style="190" customWidth="1"/>
    <col min="7" max="7" width="3.83203125" style="190" customWidth="1"/>
    <col min="8" max="8" width="17.83203125" style="190" customWidth="1"/>
    <col min="9" max="11" width="12.33203125" style="1" customWidth="1"/>
    <col min="12" max="12" width="12.33203125" style="8" customWidth="1"/>
    <col min="13" max="13" width="12.33203125" style="34" customWidth="1"/>
    <col min="14" max="16" width="12.33203125" style="1" customWidth="1"/>
    <col min="17" max="19" width="12.6640625" style="1" customWidth="1"/>
    <col min="20" max="20" width="12.1640625" style="1" customWidth="1"/>
    <col min="21" max="25" width="12.6640625" style="1" customWidth="1"/>
    <col min="26" max="26" width="10.83203125" style="67" customWidth="1"/>
    <col min="27" max="16384" width="9.33203125" style="1"/>
  </cols>
  <sheetData>
    <row r="1" spans="1:30" ht="15" customHeight="1">
      <c r="A1" s="238" t="s">
        <v>478</v>
      </c>
    </row>
    <row r="2" spans="1:30" ht="15" customHeight="1">
      <c r="A2" s="238"/>
    </row>
    <row r="3" spans="1:30" ht="15" customHeight="1">
      <c r="A3" s="238" t="s">
        <v>477</v>
      </c>
    </row>
    <row r="4" spans="1:30" ht="15" customHeight="1" thickBot="1">
      <c r="A4" s="29" t="s">
        <v>476</v>
      </c>
      <c r="Z4" s="125" t="s">
        <v>222</v>
      </c>
    </row>
    <row r="5" spans="1:30" ht="15" customHeight="1">
      <c r="A5" s="124" t="s">
        <v>320</v>
      </c>
      <c r="B5" s="123"/>
      <c r="C5" s="123"/>
      <c r="D5" s="123"/>
      <c r="E5" s="123"/>
      <c r="F5" s="123"/>
      <c r="G5" s="123"/>
      <c r="H5" s="122"/>
      <c r="I5" s="121" t="s">
        <v>475</v>
      </c>
      <c r="J5" s="121" t="s">
        <v>474</v>
      </c>
      <c r="K5" s="121" t="s">
        <v>473</v>
      </c>
      <c r="L5" s="121" t="s">
        <v>472</v>
      </c>
      <c r="M5" s="189" t="s">
        <v>471</v>
      </c>
      <c r="N5" s="188"/>
      <c r="O5" s="188"/>
      <c r="P5" s="188"/>
      <c r="Q5" s="188"/>
      <c r="R5" s="188"/>
      <c r="S5" s="188"/>
      <c r="T5" s="188"/>
      <c r="U5" s="188"/>
      <c r="V5" s="188"/>
      <c r="W5" s="188"/>
      <c r="X5" s="188"/>
      <c r="Y5" s="188"/>
      <c r="Z5" s="237" t="s">
        <v>66</v>
      </c>
    </row>
    <row r="6" spans="1:30" ht="15" customHeight="1">
      <c r="A6" s="118"/>
      <c r="B6" s="118"/>
      <c r="C6" s="118"/>
      <c r="D6" s="118"/>
      <c r="E6" s="118"/>
      <c r="F6" s="118"/>
      <c r="G6" s="118"/>
      <c r="H6" s="117"/>
      <c r="I6" s="116"/>
      <c r="J6" s="116"/>
      <c r="K6" s="116"/>
      <c r="L6" s="116"/>
      <c r="M6" s="114" t="s">
        <v>314</v>
      </c>
      <c r="N6" s="49" t="s">
        <v>313</v>
      </c>
      <c r="O6" s="49" t="s">
        <v>312</v>
      </c>
      <c r="P6" s="49" t="s">
        <v>311</v>
      </c>
      <c r="Q6" s="49" t="s">
        <v>310</v>
      </c>
      <c r="R6" s="49" t="s">
        <v>309</v>
      </c>
      <c r="S6" s="49" t="s">
        <v>308</v>
      </c>
      <c r="T6" s="49" t="s">
        <v>307</v>
      </c>
      <c r="U6" s="49" t="s">
        <v>306</v>
      </c>
      <c r="V6" s="49" t="s">
        <v>305</v>
      </c>
      <c r="W6" s="49" t="s">
        <v>304</v>
      </c>
      <c r="X6" s="49" t="s">
        <v>303</v>
      </c>
      <c r="Y6" s="49" t="s">
        <v>302</v>
      </c>
      <c r="Z6" s="236"/>
    </row>
    <row r="7" spans="1:30" ht="9" customHeight="1">
      <c r="A7" s="41"/>
      <c r="B7" s="235"/>
      <c r="C7" s="235"/>
      <c r="D7" s="235"/>
      <c r="E7" s="234"/>
      <c r="F7" s="185"/>
      <c r="G7" s="185"/>
      <c r="H7" s="184"/>
      <c r="Z7" s="233"/>
    </row>
    <row r="8" spans="1:30" s="215" customFormat="1" ht="24" customHeight="1">
      <c r="A8" s="158" t="s">
        <v>470</v>
      </c>
      <c r="B8" s="158"/>
      <c r="C8" s="158"/>
      <c r="D8" s="158"/>
      <c r="E8" s="158"/>
      <c r="F8" s="158"/>
      <c r="G8" s="158"/>
      <c r="H8" s="157"/>
      <c r="I8" s="87">
        <v>942298</v>
      </c>
      <c r="J8" s="87">
        <v>921797</v>
      </c>
      <c r="K8" s="221">
        <v>949439</v>
      </c>
      <c r="L8" s="221">
        <v>1032594</v>
      </c>
      <c r="M8" s="87">
        <v>1046691</v>
      </c>
      <c r="N8" s="87">
        <v>1222256</v>
      </c>
      <c r="O8" s="87">
        <v>982527</v>
      </c>
      <c r="P8" s="87">
        <v>1051843</v>
      </c>
      <c r="Q8" s="87">
        <v>1063999</v>
      </c>
      <c r="R8" s="87">
        <v>898594</v>
      </c>
      <c r="S8" s="87">
        <v>1095809</v>
      </c>
      <c r="T8" s="87">
        <v>1143505</v>
      </c>
      <c r="U8" s="87">
        <v>902254</v>
      </c>
      <c r="V8" s="87">
        <v>895291</v>
      </c>
      <c r="W8" s="87">
        <v>854412</v>
      </c>
      <c r="X8" s="87">
        <v>855833</v>
      </c>
      <c r="Y8" s="87">
        <v>1593972</v>
      </c>
      <c r="Z8" s="85" t="s">
        <v>470</v>
      </c>
    </row>
    <row r="9" spans="1:30" s="215" customFormat="1" ht="24" customHeight="1">
      <c r="A9" s="225" t="s">
        <v>469</v>
      </c>
      <c r="B9" s="224"/>
      <c r="C9" s="158" t="s">
        <v>468</v>
      </c>
      <c r="D9" s="158"/>
      <c r="E9" s="158"/>
      <c r="F9" s="158"/>
      <c r="G9" s="158"/>
      <c r="H9" s="157"/>
      <c r="I9" s="87">
        <v>398216</v>
      </c>
      <c r="J9" s="87">
        <v>370393</v>
      </c>
      <c r="K9" s="221">
        <v>393889</v>
      </c>
      <c r="L9" s="221">
        <v>419321</v>
      </c>
      <c r="M9" s="87">
        <v>410297</v>
      </c>
      <c r="N9" s="87">
        <v>404693</v>
      </c>
      <c r="O9" s="87">
        <v>356354</v>
      </c>
      <c r="P9" s="87">
        <v>473207</v>
      </c>
      <c r="Q9" s="87">
        <v>468909</v>
      </c>
      <c r="R9" s="87">
        <v>384177</v>
      </c>
      <c r="S9" s="87">
        <v>382458</v>
      </c>
      <c r="T9" s="87">
        <v>404780</v>
      </c>
      <c r="U9" s="87">
        <v>406259</v>
      </c>
      <c r="V9" s="87">
        <v>414718</v>
      </c>
      <c r="W9" s="87">
        <v>342949</v>
      </c>
      <c r="X9" s="87">
        <v>366036</v>
      </c>
      <c r="Y9" s="87">
        <v>519023</v>
      </c>
      <c r="Z9" s="44">
        <v>1</v>
      </c>
    </row>
    <row r="10" spans="1:30" s="215" customFormat="1" ht="24" customHeight="1">
      <c r="A10" s="225" t="s">
        <v>467</v>
      </c>
      <c r="B10" s="224"/>
      <c r="C10" s="224"/>
      <c r="D10" s="158" t="s">
        <v>466</v>
      </c>
      <c r="E10" s="158"/>
      <c r="F10" s="158"/>
      <c r="G10" s="158"/>
      <c r="H10" s="157"/>
      <c r="I10" s="87">
        <v>306959</v>
      </c>
      <c r="J10" s="87">
        <v>286684</v>
      </c>
      <c r="K10" s="221">
        <v>302702</v>
      </c>
      <c r="L10" s="221">
        <v>319016</v>
      </c>
      <c r="M10" s="87">
        <v>302915</v>
      </c>
      <c r="N10" s="87">
        <v>309665</v>
      </c>
      <c r="O10" s="87">
        <v>254747</v>
      </c>
      <c r="P10" s="87">
        <v>369872</v>
      </c>
      <c r="Q10" s="87">
        <v>346529</v>
      </c>
      <c r="R10" s="87">
        <v>281727</v>
      </c>
      <c r="S10" s="87">
        <v>243560</v>
      </c>
      <c r="T10" s="87">
        <v>271177</v>
      </c>
      <c r="U10" s="87">
        <v>317355</v>
      </c>
      <c r="V10" s="87">
        <v>332010</v>
      </c>
      <c r="W10" s="87">
        <v>274588</v>
      </c>
      <c r="X10" s="87">
        <v>284862</v>
      </c>
      <c r="Y10" s="87">
        <v>348893</v>
      </c>
      <c r="Z10" s="226">
        <v>-1</v>
      </c>
    </row>
    <row r="11" spans="1:30" s="215" customFormat="1" ht="15" customHeight="1">
      <c r="A11" s="228" t="s">
        <v>254</v>
      </c>
      <c r="B11" s="230"/>
      <c r="C11" s="230"/>
      <c r="D11" s="230"/>
      <c r="E11" s="158" t="s">
        <v>465</v>
      </c>
      <c r="F11" s="158"/>
      <c r="G11" s="158"/>
      <c r="H11" s="157"/>
      <c r="I11" s="87">
        <v>73956</v>
      </c>
      <c r="J11" s="87">
        <v>70603</v>
      </c>
      <c r="K11" s="221">
        <v>74480</v>
      </c>
      <c r="L11" s="221">
        <v>76099</v>
      </c>
      <c r="M11" s="87">
        <v>74636</v>
      </c>
      <c r="N11" s="87">
        <v>68727</v>
      </c>
      <c r="O11" s="87">
        <v>62698</v>
      </c>
      <c r="P11" s="87">
        <v>72733</v>
      </c>
      <c r="Q11" s="87">
        <v>69749</v>
      </c>
      <c r="R11" s="87">
        <v>74692</v>
      </c>
      <c r="S11" s="87">
        <v>71561</v>
      </c>
      <c r="T11" s="87">
        <v>75420</v>
      </c>
      <c r="U11" s="87">
        <v>78776</v>
      </c>
      <c r="V11" s="87">
        <v>74246</v>
      </c>
      <c r="W11" s="87">
        <v>75773</v>
      </c>
      <c r="X11" s="87">
        <v>77989</v>
      </c>
      <c r="Y11" s="87">
        <v>93272</v>
      </c>
      <c r="Z11" s="44" t="s">
        <v>254</v>
      </c>
    </row>
    <row r="12" spans="1:30" s="8" customFormat="1" ht="15" customHeight="1">
      <c r="A12" s="228" t="s">
        <v>381</v>
      </c>
      <c r="B12" s="224"/>
      <c r="C12" s="224"/>
      <c r="D12" s="224"/>
      <c r="E12" s="224"/>
      <c r="F12" s="158" t="s">
        <v>464</v>
      </c>
      <c r="G12" s="158"/>
      <c r="H12" s="157"/>
      <c r="I12" s="87">
        <v>6824</v>
      </c>
      <c r="J12" s="87">
        <v>6702</v>
      </c>
      <c r="K12" s="221">
        <v>6482</v>
      </c>
      <c r="L12" s="221">
        <v>6390</v>
      </c>
      <c r="M12" s="87">
        <v>6294</v>
      </c>
      <c r="N12" s="87">
        <v>5153</v>
      </c>
      <c r="O12" s="87">
        <v>5392</v>
      </c>
      <c r="P12" s="87">
        <v>6089</v>
      </c>
      <c r="Q12" s="87">
        <v>6204</v>
      </c>
      <c r="R12" s="87">
        <v>6429</v>
      </c>
      <c r="S12" s="87">
        <v>6567</v>
      </c>
      <c r="T12" s="87">
        <v>6885</v>
      </c>
      <c r="U12" s="87">
        <v>6879</v>
      </c>
      <c r="V12" s="87">
        <v>6672</v>
      </c>
      <c r="W12" s="87">
        <v>6597</v>
      </c>
      <c r="X12" s="87">
        <v>5740</v>
      </c>
      <c r="Y12" s="87">
        <v>6919</v>
      </c>
      <c r="Z12" s="227" t="s">
        <v>381</v>
      </c>
      <c r="AA12" s="232"/>
      <c r="AB12" s="232"/>
      <c r="AC12" s="232"/>
      <c r="AD12" s="232"/>
    </row>
    <row r="13" spans="1:30" s="8" customFormat="1" ht="15" customHeight="1">
      <c r="A13" s="228" t="s">
        <v>379</v>
      </c>
      <c r="B13" s="224"/>
      <c r="C13" s="224"/>
      <c r="D13" s="224"/>
      <c r="E13" s="224"/>
      <c r="F13" s="158" t="s">
        <v>463</v>
      </c>
      <c r="G13" s="158"/>
      <c r="H13" s="157"/>
      <c r="I13" s="87">
        <v>5614</v>
      </c>
      <c r="J13" s="87">
        <v>5531</v>
      </c>
      <c r="K13" s="221">
        <v>4863</v>
      </c>
      <c r="L13" s="221">
        <v>5338</v>
      </c>
      <c r="M13" s="87">
        <v>4932</v>
      </c>
      <c r="N13" s="87">
        <v>4498</v>
      </c>
      <c r="O13" s="87">
        <v>3730</v>
      </c>
      <c r="P13" s="87">
        <v>4373</v>
      </c>
      <c r="Q13" s="87">
        <v>4253</v>
      </c>
      <c r="R13" s="87">
        <v>4084</v>
      </c>
      <c r="S13" s="87">
        <v>4318</v>
      </c>
      <c r="T13" s="87">
        <v>4799</v>
      </c>
      <c r="U13" s="87">
        <v>5189</v>
      </c>
      <c r="V13" s="87">
        <v>4667</v>
      </c>
      <c r="W13" s="87">
        <v>5068</v>
      </c>
      <c r="X13" s="87">
        <v>5652</v>
      </c>
      <c r="Y13" s="87">
        <v>8550</v>
      </c>
      <c r="Z13" s="227" t="s">
        <v>379</v>
      </c>
      <c r="AA13" s="232"/>
      <c r="AB13" s="232"/>
      <c r="AC13" s="232"/>
      <c r="AD13" s="232"/>
    </row>
    <row r="14" spans="1:30" s="8" customFormat="1" ht="15" customHeight="1">
      <c r="A14" s="228" t="s">
        <v>377</v>
      </c>
      <c r="B14" s="224"/>
      <c r="C14" s="224"/>
      <c r="D14" s="224"/>
      <c r="E14" s="224"/>
      <c r="F14" s="158" t="s">
        <v>462</v>
      </c>
      <c r="G14" s="158"/>
      <c r="H14" s="157"/>
      <c r="I14" s="87">
        <v>6315</v>
      </c>
      <c r="J14" s="87">
        <v>6074</v>
      </c>
      <c r="K14" s="221">
        <v>6250</v>
      </c>
      <c r="L14" s="221">
        <v>6712</v>
      </c>
      <c r="M14" s="87">
        <v>6875</v>
      </c>
      <c r="N14" s="87">
        <v>7194</v>
      </c>
      <c r="O14" s="87">
        <v>5317</v>
      </c>
      <c r="P14" s="87">
        <v>6143</v>
      </c>
      <c r="Q14" s="87">
        <v>7003</v>
      </c>
      <c r="R14" s="87">
        <v>7141</v>
      </c>
      <c r="S14" s="87">
        <v>6923</v>
      </c>
      <c r="T14" s="87">
        <v>6651</v>
      </c>
      <c r="U14" s="87">
        <v>7643</v>
      </c>
      <c r="V14" s="87">
        <v>7139</v>
      </c>
      <c r="W14" s="87">
        <v>6347</v>
      </c>
      <c r="X14" s="87">
        <v>7029</v>
      </c>
      <c r="Y14" s="87">
        <v>7974</v>
      </c>
      <c r="Z14" s="227" t="s">
        <v>377</v>
      </c>
      <c r="AA14" s="232"/>
      <c r="AB14" s="232"/>
      <c r="AC14" s="232"/>
      <c r="AD14" s="232"/>
    </row>
    <row r="15" spans="1:30" s="8" customFormat="1" ht="15" customHeight="1">
      <c r="A15" s="228" t="s">
        <v>390</v>
      </c>
      <c r="B15" s="224"/>
      <c r="C15" s="224"/>
      <c r="D15" s="224"/>
      <c r="E15" s="224"/>
      <c r="F15" s="158" t="s">
        <v>461</v>
      </c>
      <c r="G15" s="158"/>
      <c r="H15" s="157"/>
      <c r="I15" s="87">
        <v>3601</v>
      </c>
      <c r="J15" s="87">
        <v>3349</v>
      </c>
      <c r="K15" s="221">
        <v>3707</v>
      </c>
      <c r="L15" s="221">
        <v>3560</v>
      </c>
      <c r="M15" s="87">
        <v>3596</v>
      </c>
      <c r="N15" s="87">
        <v>3070</v>
      </c>
      <c r="O15" s="87">
        <v>3356</v>
      </c>
      <c r="P15" s="87">
        <v>3277</v>
      </c>
      <c r="Q15" s="87">
        <v>3665</v>
      </c>
      <c r="R15" s="87">
        <v>3541</v>
      </c>
      <c r="S15" s="87">
        <v>3680</v>
      </c>
      <c r="T15" s="87">
        <v>3655</v>
      </c>
      <c r="U15" s="87">
        <v>3615</v>
      </c>
      <c r="V15" s="87">
        <v>3871</v>
      </c>
      <c r="W15" s="87">
        <v>3961</v>
      </c>
      <c r="X15" s="87">
        <v>3464</v>
      </c>
      <c r="Y15" s="87">
        <v>3994</v>
      </c>
      <c r="Z15" s="227" t="s">
        <v>390</v>
      </c>
      <c r="AA15" s="232"/>
      <c r="AB15" s="232"/>
      <c r="AC15" s="232"/>
      <c r="AD15" s="232"/>
    </row>
    <row r="16" spans="1:30" s="8" customFormat="1" ht="15" customHeight="1">
      <c r="A16" s="228" t="s">
        <v>425</v>
      </c>
      <c r="B16" s="224"/>
      <c r="C16" s="224"/>
      <c r="D16" s="224"/>
      <c r="E16" s="224"/>
      <c r="F16" s="158" t="s">
        <v>460</v>
      </c>
      <c r="G16" s="158"/>
      <c r="H16" s="157"/>
      <c r="I16" s="87">
        <v>8095</v>
      </c>
      <c r="J16" s="87">
        <v>8458</v>
      </c>
      <c r="K16" s="221">
        <v>7810</v>
      </c>
      <c r="L16" s="221">
        <v>7782</v>
      </c>
      <c r="M16" s="87">
        <v>7988</v>
      </c>
      <c r="N16" s="87">
        <v>6896</v>
      </c>
      <c r="O16" s="87">
        <v>6343</v>
      </c>
      <c r="P16" s="87">
        <v>7106</v>
      </c>
      <c r="Q16" s="87">
        <v>7486</v>
      </c>
      <c r="R16" s="87">
        <v>7972</v>
      </c>
      <c r="S16" s="87">
        <v>7363</v>
      </c>
      <c r="T16" s="87">
        <v>7398</v>
      </c>
      <c r="U16" s="87">
        <v>8319</v>
      </c>
      <c r="V16" s="87">
        <v>8458</v>
      </c>
      <c r="W16" s="87">
        <v>8694</v>
      </c>
      <c r="X16" s="87">
        <v>9143</v>
      </c>
      <c r="Y16" s="87">
        <v>10678</v>
      </c>
      <c r="Z16" s="227" t="s">
        <v>425</v>
      </c>
      <c r="AA16" s="232"/>
      <c r="AB16" s="232"/>
      <c r="AC16" s="232"/>
      <c r="AD16" s="232"/>
    </row>
    <row r="17" spans="1:30" s="8" customFormat="1" ht="15" customHeight="1">
      <c r="A17" s="228" t="s">
        <v>423</v>
      </c>
      <c r="B17" s="224"/>
      <c r="C17" s="224"/>
      <c r="D17" s="224"/>
      <c r="E17" s="224"/>
      <c r="F17" s="158" t="s">
        <v>459</v>
      </c>
      <c r="G17" s="158"/>
      <c r="H17" s="157"/>
      <c r="I17" s="87">
        <v>2294</v>
      </c>
      <c r="J17" s="87">
        <v>2419</v>
      </c>
      <c r="K17" s="221">
        <v>2201</v>
      </c>
      <c r="L17" s="221">
        <v>2056</v>
      </c>
      <c r="M17" s="87">
        <v>2194</v>
      </c>
      <c r="N17" s="87">
        <v>1789</v>
      </c>
      <c r="O17" s="87">
        <v>2298</v>
      </c>
      <c r="P17" s="87">
        <v>2332</v>
      </c>
      <c r="Q17" s="87">
        <v>2052</v>
      </c>
      <c r="R17" s="87">
        <v>2003</v>
      </c>
      <c r="S17" s="87">
        <v>1801</v>
      </c>
      <c r="T17" s="87">
        <v>1924</v>
      </c>
      <c r="U17" s="87">
        <v>2466</v>
      </c>
      <c r="V17" s="87">
        <v>2537</v>
      </c>
      <c r="W17" s="87">
        <v>2230</v>
      </c>
      <c r="X17" s="87">
        <v>2358</v>
      </c>
      <c r="Y17" s="87">
        <v>2538</v>
      </c>
      <c r="Z17" s="227" t="s">
        <v>423</v>
      </c>
      <c r="AA17" s="232"/>
      <c r="AB17" s="232"/>
      <c r="AC17" s="232"/>
      <c r="AD17" s="232"/>
    </row>
    <row r="18" spans="1:30" s="8" customFormat="1" ht="15" customHeight="1">
      <c r="A18" s="228" t="s">
        <v>421</v>
      </c>
      <c r="B18" s="224"/>
      <c r="C18" s="224"/>
      <c r="D18" s="224"/>
      <c r="E18" s="224"/>
      <c r="F18" s="158" t="s">
        <v>458</v>
      </c>
      <c r="G18" s="158"/>
      <c r="H18" s="157"/>
      <c r="I18" s="87">
        <v>3323</v>
      </c>
      <c r="J18" s="87">
        <v>3259</v>
      </c>
      <c r="K18" s="221">
        <v>3251</v>
      </c>
      <c r="L18" s="221">
        <v>3271</v>
      </c>
      <c r="M18" s="87">
        <v>3273</v>
      </c>
      <c r="N18" s="87">
        <v>3125</v>
      </c>
      <c r="O18" s="87">
        <v>2700</v>
      </c>
      <c r="P18" s="87">
        <v>2989</v>
      </c>
      <c r="Q18" s="87">
        <v>3150</v>
      </c>
      <c r="R18" s="87">
        <v>2964</v>
      </c>
      <c r="S18" s="87">
        <v>3057</v>
      </c>
      <c r="T18" s="87">
        <v>3129</v>
      </c>
      <c r="U18" s="87">
        <v>3454</v>
      </c>
      <c r="V18" s="87">
        <v>3021</v>
      </c>
      <c r="W18" s="87">
        <v>3375</v>
      </c>
      <c r="X18" s="87">
        <v>3944</v>
      </c>
      <c r="Y18" s="87">
        <v>4371</v>
      </c>
      <c r="Z18" s="227" t="s">
        <v>421</v>
      </c>
      <c r="AA18" s="232"/>
      <c r="AB18" s="232"/>
      <c r="AC18" s="232"/>
      <c r="AD18" s="232"/>
    </row>
    <row r="19" spans="1:30" s="8" customFormat="1" ht="15" customHeight="1">
      <c r="A19" s="228" t="s">
        <v>419</v>
      </c>
      <c r="B19" s="224"/>
      <c r="C19" s="224"/>
      <c r="D19" s="224"/>
      <c r="E19" s="224"/>
      <c r="F19" s="158" t="s">
        <v>457</v>
      </c>
      <c r="G19" s="158"/>
      <c r="H19" s="157"/>
      <c r="I19" s="87">
        <v>6401</v>
      </c>
      <c r="J19" s="87">
        <v>5643</v>
      </c>
      <c r="K19" s="221">
        <v>6274</v>
      </c>
      <c r="L19" s="221">
        <v>5901</v>
      </c>
      <c r="M19" s="87">
        <v>6333</v>
      </c>
      <c r="N19" s="87">
        <v>5843</v>
      </c>
      <c r="O19" s="87">
        <v>6160</v>
      </c>
      <c r="P19" s="87">
        <v>7019</v>
      </c>
      <c r="Q19" s="87">
        <v>6160</v>
      </c>
      <c r="R19" s="87">
        <v>5628</v>
      </c>
      <c r="S19" s="87">
        <v>5591</v>
      </c>
      <c r="T19" s="87">
        <v>6258</v>
      </c>
      <c r="U19" s="87">
        <v>7069</v>
      </c>
      <c r="V19" s="87">
        <v>5533</v>
      </c>
      <c r="W19" s="87">
        <v>6183</v>
      </c>
      <c r="X19" s="87">
        <v>6008</v>
      </c>
      <c r="Y19" s="87">
        <v>8543</v>
      </c>
      <c r="Z19" s="227" t="s">
        <v>419</v>
      </c>
      <c r="AA19" s="232"/>
      <c r="AB19" s="232"/>
      <c r="AC19" s="232"/>
      <c r="AD19" s="232"/>
    </row>
    <row r="20" spans="1:30" s="8" customFormat="1" ht="15" customHeight="1">
      <c r="A20" s="228" t="s">
        <v>455</v>
      </c>
      <c r="B20" s="224"/>
      <c r="C20" s="224"/>
      <c r="D20" s="224"/>
      <c r="E20" s="224"/>
      <c r="F20" s="158" t="s">
        <v>456</v>
      </c>
      <c r="G20" s="158"/>
      <c r="H20" s="157"/>
      <c r="I20" s="87">
        <v>9088</v>
      </c>
      <c r="J20" s="87">
        <v>8420</v>
      </c>
      <c r="K20" s="221">
        <v>8901</v>
      </c>
      <c r="L20" s="221">
        <v>9942</v>
      </c>
      <c r="M20" s="86">
        <v>9721</v>
      </c>
      <c r="N20" s="87">
        <v>8425</v>
      </c>
      <c r="O20" s="87">
        <v>8699</v>
      </c>
      <c r="P20" s="87">
        <v>9938</v>
      </c>
      <c r="Q20" s="87">
        <v>8989</v>
      </c>
      <c r="R20" s="87">
        <v>8334</v>
      </c>
      <c r="S20" s="87">
        <v>8959</v>
      </c>
      <c r="T20" s="87">
        <v>10334</v>
      </c>
      <c r="U20" s="87">
        <v>10292</v>
      </c>
      <c r="V20" s="87">
        <v>9386</v>
      </c>
      <c r="W20" s="87">
        <v>10410</v>
      </c>
      <c r="X20" s="87">
        <v>10662</v>
      </c>
      <c r="Y20" s="87">
        <v>12227</v>
      </c>
      <c r="Z20" s="227" t="s">
        <v>455</v>
      </c>
      <c r="AA20" s="232"/>
      <c r="AB20" s="232"/>
      <c r="AC20" s="232"/>
      <c r="AD20" s="232"/>
    </row>
    <row r="21" spans="1:30" s="8" customFormat="1" ht="15" customHeight="1">
      <c r="A21" s="228" t="s">
        <v>453</v>
      </c>
      <c r="B21" s="224"/>
      <c r="C21" s="224"/>
      <c r="D21" s="224"/>
      <c r="E21" s="224"/>
      <c r="F21" s="158" t="s">
        <v>454</v>
      </c>
      <c r="G21" s="158"/>
      <c r="H21" s="157"/>
      <c r="I21" s="87">
        <v>5048</v>
      </c>
      <c r="J21" s="87">
        <v>4715</v>
      </c>
      <c r="K21" s="221">
        <v>5324</v>
      </c>
      <c r="L21" s="221">
        <v>4964</v>
      </c>
      <c r="M21" s="86">
        <v>4502</v>
      </c>
      <c r="N21" s="87">
        <v>3666</v>
      </c>
      <c r="O21" s="87">
        <v>3510</v>
      </c>
      <c r="P21" s="87">
        <v>4188</v>
      </c>
      <c r="Q21" s="87">
        <v>4069</v>
      </c>
      <c r="R21" s="87">
        <v>4793</v>
      </c>
      <c r="S21" s="87">
        <v>5024</v>
      </c>
      <c r="T21" s="87">
        <v>5092</v>
      </c>
      <c r="U21" s="87">
        <v>5407</v>
      </c>
      <c r="V21" s="87">
        <v>4342</v>
      </c>
      <c r="W21" s="87">
        <v>4345</v>
      </c>
      <c r="X21" s="87">
        <v>4824</v>
      </c>
      <c r="Y21" s="87">
        <v>4763</v>
      </c>
      <c r="Z21" s="227" t="s">
        <v>453</v>
      </c>
      <c r="AA21" s="232"/>
      <c r="AB21" s="232"/>
      <c r="AC21" s="232"/>
      <c r="AD21" s="232"/>
    </row>
    <row r="22" spans="1:30" s="8" customFormat="1" ht="15" customHeight="1">
      <c r="A22" s="228" t="s">
        <v>451</v>
      </c>
      <c r="B22" s="224"/>
      <c r="C22" s="224"/>
      <c r="D22" s="224"/>
      <c r="E22" s="224"/>
      <c r="F22" s="158" t="s">
        <v>452</v>
      </c>
      <c r="G22" s="158"/>
      <c r="H22" s="157"/>
      <c r="I22" s="87">
        <v>3237</v>
      </c>
      <c r="J22" s="87">
        <v>2728</v>
      </c>
      <c r="K22" s="221">
        <v>3303</v>
      </c>
      <c r="L22" s="221">
        <v>2932</v>
      </c>
      <c r="M22" s="86">
        <v>3320</v>
      </c>
      <c r="N22" s="87">
        <v>2383</v>
      </c>
      <c r="O22" s="87">
        <v>2004</v>
      </c>
      <c r="P22" s="87">
        <v>2623</v>
      </c>
      <c r="Q22" s="87">
        <v>3384</v>
      </c>
      <c r="R22" s="87">
        <v>2760</v>
      </c>
      <c r="S22" s="87">
        <v>3659</v>
      </c>
      <c r="T22" s="87">
        <v>3892</v>
      </c>
      <c r="U22" s="87">
        <v>4251</v>
      </c>
      <c r="V22" s="87">
        <v>3787</v>
      </c>
      <c r="W22" s="87">
        <v>3113</v>
      </c>
      <c r="X22" s="87">
        <v>3421</v>
      </c>
      <c r="Y22" s="87">
        <v>4566</v>
      </c>
      <c r="Z22" s="227" t="s">
        <v>451</v>
      </c>
      <c r="AA22" s="232"/>
      <c r="AB22" s="232"/>
      <c r="AC22" s="232"/>
      <c r="AD22" s="232"/>
    </row>
    <row r="23" spans="1:30" s="8" customFormat="1" ht="15" customHeight="1">
      <c r="A23" s="228" t="s">
        <v>449</v>
      </c>
      <c r="B23" s="224"/>
      <c r="C23" s="224"/>
      <c r="D23" s="224"/>
      <c r="E23" s="224"/>
      <c r="F23" s="158" t="s">
        <v>450</v>
      </c>
      <c r="G23" s="158"/>
      <c r="H23" s="157"/>
      <c r="I23" s="87">
        <v>14117</v>
      </c>
      <c r="J23" s="87">
        <v>13304</v>
      </c>
      <c r="K23" s="221">
        <v>16114</v>
      </c>
      <c r="L23" s="221">
        <v>17252</v>
      </c>
      <c r="M23" s="86">
        <v>15608</v>
      </c>
      <c r="N23" s="87">
        <v>16685</v>
      </c>
      <c r="O23" s="87">
        <v>13189</v>
      </c>
      <c r="P23" s="87">
        <v>16656</v>
      </c>
      <c r="Q23" s="87">
        <v>13334</v>
      </c>
      <c r="R23" s="87">
        <v>19042</v>
      </c>
      <c r="S23" s="87">
        <v>14620</v>
      </c>
      <c r="T23" s="87">
        <v>15404</v>
      </c>
      <c r="U23" s="87">
        <v>14193</v>
      </c>
      <c r="V23" s="87">
        <v>14834</v>
      </c>
      <c r="W23" s="87">
        <v>15451</v>
      </c>
      <c r="X23" s="87">
        <v>15743</v>
      </c>
      <c r="Y23" s="87">
        <v>18149</v>
      </c>
      <c r="Z23" s="227" t="s">
        <v>449</v>
      </c>
      <c r="AA23" s="232"/>
      <c r="AB23" s="232"/>
      <c r="AC23" s="232"/>
      <c r="AD23" s="232"/>
    </row>
    <row r="24" spans="1:30" s="215" customFormat="1" ht="15" customHeight="1">
      <c r="A24" s="228" t="s">
        <v>252</v>
      </c>
      <c r="B24" s="230"/>
      <c r="C24" s="230"/>
      <c r="D24" s="230"/>
      <c r="E24" s="158" t="s">
        <v>448</v>
      </c>
      <c r="F24" s="158"/>
      <c r="G24" s="158"/>
      <c r="H24" s="157"/>
      <c r="I24" s="87">
        <v>14580</v>
      </c>
      <c r="J24" s="87">
        <v>13208</v>
      </c>
      <c r="K24" s="221">
        <v>17791</v>
      </c>
      <c r="L24" s="221">
        <v>14612</v>
      </c>
      <c r="M24" s="134">
        <v>11126</v>
      </c>
      <c r="N24" s="87">
        <v>5547</v>
      </c>
      <c r="O24" s="87">
        <v>6464</v>
      </c>
      <c r="P24" s="87">
        <v>6044</v>
      </c>
      <c r="Q24" s="87">
        <v>7696</v>
      </c>
      <c r="R24" s="87">
        <v>2490</v>
      </c>
      <c r="S24" s="87">
        <v>9311</v>
      </c>
      <c r="T24" s="87">
        <v>6206</v>
      </c>
      <c r="U24" s="87">
        <v>28332</v>
      </c>
      <c r="V24" s="87">
        <v>11737</v>
      </c>
      <c r="W24" s="87">
        <v>9958</v>
      </c>
      <c r="X24" s="87">
        <v>13153</v>
      </c>
      <c r="Y24" s="87">
        <v>26577</v>
      </c>
      <c r="Z24" s="44" t="s">
        <v>252</v>
      </c>
    </row>
    <row r="25" spans="1:30" s="8" customFormat="1" ht="15" customHeight="1">
      <c r="A25" s="228" t="s">
        <v>381</v>
      </c>
      <c r="B25" s="224"/>
      <c r="C25" s="224"/>
      <c r="D25" s="224"/>
      <c r="E25" s="224"/>
      <c r="F25" s="158" t="s">
        <v>447</v>
      </c>
      <c r="G25" s="158"/>
      <c r="H25" s="157"/>
      <c r="I25" s="87">
        <v>11816</v>
      </c>
      <c r="J25" s="87">
        <v>8932</v>
      </c>
      <c r="K25" s="221">
        <v>8785</v>
      </c>
      <c r="L25" s="221">
        <v>9329</v>
      </c>
      <c r="M25" s="134">
        <v>5952</v>
      </c>
      <c r="N25" s="87">
        <v>4871</v>
      </c>
      <c r="O25" s="87">
        <v>5437</v>
      </c>
      <c r="P25" s="87">
        <v>4994</v>
      </c>
      <c r="Q25" s="87">
        <v>2729</v>
      </c>
      <c r="R25" s="87">
        <v>1803</v>
      </c>
      <c r="S25" s="87">
        <v>5669</v>
      </c>
      <c r="T25" s="87">
        <v>4804</v>
      </c>
      <c r="U25" s="87">
        <v>5597</v>
      </c>
      <c r="V25" s="87">
        <v>5615</v>
      </c>
      <c r="W25" s="87">
        <v>8416</v>
      </c>
      <c r="X25" s="87">
        <v>11669</v>
      </c>
      <c r="Y25" s="87">
        <v>9823</v>
      </c>
      <c r="Z25" s="227" t="s">
        <v>381</v>
      </c>
    </row>
    <row r="26" spans="1:30" s="8" customFormat="1" ht="15" customHeight="1">
      <c r="A26" s="228" t="s">
        <v>379</v>
      </c>
      <c r="B26" s="224"/>
      <c r="C26" s="224"/>
      <c r="D26" s="224"/>
      <c r="E26" s="224"/>
      <c r="F26" s="158" t="s">
        <v>446</v>
      </c>
      <c r="G26" s="158"/>
      <c r="H26" s="157"/>
      <c r="I26" s="87">
        <v>2764</v>
      </c>
      <c r="J26" s="87">
        <v>4276</v>
      </c>
      <c r="K26" s="221">
        <v>9006</v>
      </c>
      <c r="L26" s="221">
        <v>5283</v>
      </c>
      <c r="M26" s="134">
        <v>5174</v>
      </c>
      <c r="N26" s="87">
        <v>675</v>
      </c>
      <c r="O26" s="87">
        <v>1027</v>
      </c>
      <c r="P26" s="87">
        <v>1050</v>
      </c>
      <c r="Q26" s="87">
        <v>4967</v>
      </c>
      <c r="R26" s="87">
        <v>687</v>
      </c>
      <c r="S26" s="87">
        <v>3642</v>
      </c>
      <c r="T26" s="87">
        <v>1402</v>
      </c>
      <c r="U26" s="87">
        <v>22734</v>
      </c>
      <c r="V26" s="87">
        <v>6122</v>
      </c>
      <c r="W26" s="87">
        <v>1542</v>
      </c>
      <c r="X26" s="87">
        <v>1484</v>
      </c>
      <c r="Y26" s="87">
        <v>16753</v>
      </c>
      <c r="Z26" s="227" t="s">
        <v>379</v>
      </c>
    </row>
    <row r="27" spans="1:30" s="215" customFormat="1" ht="15" customHeight="1">
      <c r="A27" s="228" t="s">
        <v>272</v>
      </c>
      <c r="B27" s="230"/>
      <c r="C27" s="230"/>
      <c r="D27" s="230"/>
      <c r="E27" s="158" t="s">
        <v>445</v>
      </c>
      <c r="F27" s="158"/>
      <c r="G27" s="158"/>
      <c r="H27" s="157"/>
      <c r="I27" s="87">
        <v>20567</v>
      </c>
      <c r="J27" s="87">
        <v>21125</v>
      </c>
      <c r="K27" s="221">
        <v>21174</v>
      </c>
      <c r="L27" s="221">
        <v>22380</v>
      </c>
      <c r="M27" s="134">
        <v>19838</v>
      </c>
      <c r="N27" s="87">
        <v>25141</v>
      </c>
      <c r="O27" s="87">
        <v>26515</v>
      </c>
      <c r="P27" s="87">
        <v>27610</v>
      </c>
      <c r="Q27" s="87">
        <v>23065</v>
      </c>
      <c r="R27" s="87">
        <v>18890</v>
      </c>
      <c r="S27" s="87">
        <v>16604</v>
      </c>
      <c r="T27" s="87">
        <v>14485</v>
      </c>
      <c r="U27" s="87">
        <v>16614</v>
      </c>
      <c r="V27" s="87">
        <v>15316</v>
      </c>
      <c r="W27" s="87">
        <v>15985</v>
      </c>
      <c r="X27" s="87">
        <v>18281</v>
      </c>
      <c r="Y27" s="87">
        <v>19547</v>
      </c>
      <c r="Z27" s="44" t="s">
        <v>272</v>
      </c>
    </row>
    <row r="28" spans="1:30" s="8" customFormat="1" ht="15" customHeight="1">
      <c r="A28" s="228" t="s">
        <v>381</v>
      </c>
      <c r="B28" s="224"/>
      <c r="C28" s="224"/>
      <c r="D28" s="224"/>
      <c r="E28" s="224"/>
      <c r="F28" s="158" t="s">
        <v>444</v>
      </c>
      <c r="G28" s="158"/>
      <c r="H28" s="157"/>
      <c r="I28" s="87">
        <v>8174</v>
      </c>
      <c r="J28" s="87">
        <v>9269</v>
      </c>
      <c r="K28" s="221">
        <v>9948</v>
      </c>
      <c r="L28" s="221">
        <v>10146</v>
      </c>
      <c r="M28" s="134">
        <v>9106</v>
      </c>
      <c r="N28" s="87">
        <v>11861</v>
      </c>
      <c r="O28" s="87">
        <v>12413</v>
      </c>
      <c r="P28" s="87">
        <v>12034</v>
      </c>
      <c r="Q28" s="87">
        <v>11213</v>
      </c>
      <c r="R28" s="87">
        <v>8767</v>
      </c>
      <c r="S28" s="87">
        <v>7209</v>
      </c>
      <c r="T28" s="87">
        <v>6670</v>
      </c>
      <c r="U28" s="87">
        <v>8588</v>
      </c>
      <c r="V28" s="87">
        <v>8098</v>
      </c>
      <c r="W28" s="87">
        <v>6964</v>
      </c>
      <c r="X28" s="87">
        <v>7078</v>
      </c>
      <c r="Y28" s="87">
        <v>8373</v>
      </c>
      <c r="Z28" s="227" t="s">
        <v>381</v>
      </c>
    </row>
    <row r="29" spans="1:30" s="8" customFormat="1" ht="15" customHeight="1">
      <c r="A29" s="228" t="s">
        <v>379</v>
      </c>
      <c r="B29" s="224"/>
      <c r="C29" s="224"/>
      <c r="D29" s="224"/>
      <c r="E29" s="224"/>
      <c r="F29" s="158" t="s">
        <v>443</v>
      </c>
      <c r="G29" s="158"/>
      <c r="H29" s="157"/>
      <c r="I29" s="87">
        <v>5958</v>
      </c>
      <c r="J29" s="87">
        <v>6151</v>
      </c>
      <c r="K29" s="221">
        <v>5489</v>
      </c>
      <c r="L29" s="221">
        <v>6382</v>
      </c>
      <c r="M29" s="134">
        <v>5679</v>
      </c>
      <c r="N29" s="87">
        <v>7949</v>
      </c>
      <c r="O29" s="87">
        <v>9396</v>
      </c>
      <c r="P29" s="87">
        <v>8411</v>
      </c>
      <c r="Q29" s="87">
        <v>7618</v>
      </c>
      <c r="R29" s="87">
        <v>6297</v>
      </c>
      <c r="S29" s="87">
        <v>4212</v>
      </c>
      <c r="T29" s="87">
        <v>3406</v>
      </c>
      <c r="U29" s="87">
        <v>3533</v>
      </c>
      <c r="V29" s="87">
        <v>2513</v>
      </c>
      <c r="W29" s="87">
        <v>4243</v>
      </c>
      <c r="X29" s="87">
        <v>4781</v>
      </c>
      <c r="Y29" s="87">
        <v>5787</v>
      </c>
      <c r="Z29" s="227" t="s">
        <v>379</v>
      </c>
    </row>
    <row r="30" spans="1:30" s="8" customFormat="1" ht="15" customHeight="1">
      <c r="A30" s="228" t="s">
        <v>377</v>
      </c>
      <c r="B30" s="224"/>
      <c r="C30" s="224"/>
      <c r="D30" s="224"/>
      <c r="E30" s="224"/>
      <c r="F30" s="158" t="s">
        <v>442</v>
      </c>
      <c r="G30" s="158"/>
      <c r="H30" s="157"/>
      <c r="I30" s="87">
        <v>417</v>
      </c>
      <c r="J30" s="87">
        <v>621</v>
      </c>
      <c r="K30" s="221">
        <v>514</v>
      </c>
      <c r="L30" s="221">
        <v>504</v>
      </c>
      <c r="M30" s="134">
        <v>256</v>
      </c>
      <c r="N30" s="87">
        <v>814</v>
      </c>
      <c r="O30" s="87">
        <v>724</v>
      </c>
      <c r="P30" s="87">
        <v>359</v>
      </c>
      <c r="Q30" s="87">
        <v>86</v>
      </c>
      <c r="R30" s="87">
        <v>15</v>
      </c>
      <c r="S30" s="134">
        <v>14</v>
      </c>
      <c r="T30" s="87" t="s">
        <v>230</v>
      </c>
      <c r="U30" s="87">
        <v>15</v>
      </c>
      <c r="V30" s="87" t="s">
        <v>230</v>
      </c>
      <c r="W30" s="87">
        <v>65</v>
      </c>
      <c r="X30" s="87">
        <v>283</v>
      </c>
      <c r="Y30" s="87">
        <v>702</v>
      </c>
      <c r="Z30" s="227" t="s">
        <v>377</v>
      </c>
    </row>
    <row r="31" spans="1:30" s="8" customFormat="1" ht="15" customHeight="1">
      <c r="A31" s="228" t="s">
        <v>390</v>
      </c>
      <c r="B31" s="224"/>
      <c r="C31" s="224"/>
      <c r="D31" s="224"/>
      <c r="E31" s="224"/>
      <c r="F31" s="158" t="s">
        <v>441</v>
      </c>
      <c r="G31" s="158"/>
      <c r="H31" s="157"/>
      <c r="I31" s="87">
        <v>6017</v>
      </c>
      <c r="J31" s="87">
        <v>5086</v>
      </c>
      <c r="K31" s="221">
        <v>5223</v>
      </c>
      <c r="L31" s="221">
        <v>5349</v>
      </c>
      <c r="M31" s="134">
        <v>4797</v>
      </c>
      <c r="N31" s="87">
        <v>4517</v>
      </c>
      <c r="O31" s="87">
        <v>3980</v>
      </c>
      <c r="P31" s="87">
        <v>6806</v>
      </c>
      <c r="Q31" s="87">
        <v>4147</v>
      </c>
      <c r="R31" s="87">
        <v>3811</v>
      </c>
      <c r="S31" s="87">
        <v>5169</v>
      </c>
      <c r="T31" s="87">
        <v>4409</v>
      </c>
      <c r="U31" s="87">
        <v>4478</v>
      </c>
      <c r="V31" s="87">
        <v>4705</v>
      </c>
      <c r="W31" s="87">
        <v>4713</v>
      </c>
      <c r="X31" s="87">
        <v>6139</v>
      </c>
      <c r="Y31" s="87">
        <v>4685</v>
      </c>
      <c r="Z31" s="227" t="s">
        <v>390</v>
      </c>
    </row>
    <row r="32" spans="1:30" s="215" customFormat="1" ht="15" customHeight="1">
      <c r="A32" s="228" t="s">
        <v>439</v>
      </c>
      <c r="B32" s="230"/>
      <c r="C32" s="230"/>
      <c r="D32" s="230"/>
      <c r="E32" s="158" t="s">
        <v>440</v>
      </c>
      <c r="F32" s="158"/>
      <c r="G32" s="158"/>
      <c r="H32" s="157"/>
      <c r="I32" s="87">
        <v>15708</v>
      </c>
      <c r="J32" s="87">
        <v>9700</v>
      </c>
      <c r="K32" s="221">
        <v>9707</v>
      </c>
      <c r="L32" s="221">
        <v>11330</v>
      </c>
      <c r="M32" s="134">
        <v>10241</v>
      </c>
      <c r="N32" s="87">
        <v>10138</v>
      </c>
      <c r="O32" s="87">
        <v>7559</v>
      </c>
      <c r="P32" s="87">
        <v>14338</v>
      </c>
      <c r="Q32" s="87">
        <v>6297</v>
      </c>
      <c r="R32" s="87">
        <v>10532</v>
      </c>
      <c r="S32" s="87">
        <v>10531</v>
      </c>
      <c r="T32" s="87">
        <v>12417</v>
      </c>
      <c r="U32" s="87">
        <v>10651</v>
      </c>
      <c r="V32" s="87">
        <v>12527</v>
      </c>
      <c r="W32" s="87">
        <v>6164</v>
      </c>
      <c r="X32" s="87">
        <v>6876</v>
      </c>
      <c r="Y32" s="87">
        <v>14864</v>
      </c>
      <c r="Z32" s="44" t="s">
        <v>439</v>
      </c>
    </row>
    <row r="33" spans="1:26" s="8" customFormat="1" ht="15" customHeight="1">
      <c r="A33" s="228" t="s">
        <v>381</v>
      </c>
      <c r="B33" s="224"/>
      <c r="C33" s="224"/>
      <c r="D33" s="224"/>
      <c r="E33" s="224"/>
      <c r="F33" s="158" t="s">
        <v>438</v>
      </c>
      <c r="G33" s="158"/>
      <c r="H33" s="157"/>
      <c r="I33" s="87">
        <v>7787</v>
      </c>
      <c r="J33" s="87">
        <v>3015</v>
      </c>
      <c r="K33" s="221">
        <v>2867</v>
      </c>
      <c r="L33" s="221">
        <v>3846</v>
      </c>
      <c r="M33" s="134">
        <v>2973</v>
      </c>
      <c r="N33" s="87">
        <v>4131</v>
      </c>
      <c r="O33" s="87">
        <v>1744</v>
      </c>
      <c r="P33" s="87">
        <v>6407</v>
      </c>
      <c r="Q33" s="87">
        <v>1394</v>
      </c>
      <c r="R33" s="87">
        <v>2006</v>
      </c>
      <c r="S33" s="87">
        <v>2535</v>
      </c>
      <c r="T33" s="87">
        <v>4087</v>
      </c>
      <c r="U33" s="87">
        <v>244</v>
      </c>
      <c r="V33" s="87">
        <v>4751</v>
      </c>
      <c r="W33" s="87">
        <v>592</v>
      </c>
      <c r="X33" s="87">
        <v>1406</v>
      </c>
      <c r="Y33" s="87">
        <v>6372</v>
      </c>
      <c r="Z33" s="227" t="s">
        <v>381</v>
      </c>
    </row>
    <row r="34" spans="1:26" s="8" customFormat="1" ht="15" customHeight="1">
      <c r="A34" s="228" t="s">
        <v>379</v>
      </c>
      <c r="B34" s="224"/>
      <c r="C34" s="224"/>
      <c r="D34" s="224"/>
      <c r="E34" s="224"/>
      <c r="F34" s="158" t="s">
        <v>437</v>
      </c>
      <c r="G34" s="158"/>
      <c r="H34" s="157"/>
      <c r="I34" s="87">
        <v>647</v>
      </c>
      <c r="J34" s="87">
        <v>329</v>
      </c>
      <c r="K34" s="221">
        <v>831</v>
      </c>
      <c r="L34" s="221">
        <v>559</v>
      </c>
      <c r="M34" s="134">
        <v>737</v>
      </c>
      <c r="N34" s="87">
        <v>808</v>
      </c>
      <c r="O34" s="87">
        <v>128</v>
      </c>
      <c r="P34" s="87">
        <v>163</v>
      </c>
      <c r="Q34" s="87">
        <v>206</v>
      </c>
      <c r="R34" s="87">
        <v>1985</v>
      </c>
      <c r="S34" s="87">
        <v>377</v>
      </c>
      <c r="T34" s="87">
        <v>155</v>
      </c>
      <c r="U34" s="87">
        <v>4189</v>
      </c>
      <c r="V34" s="87">
        <v>94</v>
      </c>
      <c r="W34" s="87">
        <v>178</v>
      </c>
      <c r="X34" s="87">
        <v>326</v>
      </c>
      <c r="Y34" s="87">
        <v>242</v>
      </c>
      <c r="Z34" s="227" t="s">
        <v>379</v>
      </c>
    </row>
    <row r="35" spans="1:26" s="8" customFormat="1" ht="15" customHeight="1">
      <c r="A35" s="228" t="s">
        <v>377</v>
      </c>
      <c r="B35" s="224"/>
      <c r="C35" s="224"/>
      <c r="D35" s="224"/>
      <c r="E35" s="224"/>
      <c r="F35" s="158" t="s">
        <v>436</v>
      </c>
      <c r="G35" s="158"/>
      <c r="H35" s="157"/>
      <c r="I35" s="87">
        <v>496</v>
      </c>
      <c r="J35" s="87">
        <v>576</v>
      </c>
      <c r="K35" s="221">
        <v>629</v>
      </c>
      <c r="L35" s="221">
        <v>846</v>
      </c>
      <c r="M35" s="134">
        <v>857</v>
      </c>
      <c r="N35" s="87">
        <v>529</v>
      </c>
      <c r="O35" s="87">
        <v>761</v>
      </c>
      <c r="P35" s="87">
        <v>1937</v>
      </c>
      <c r="Q35" s="87">
        <v>325</v>
      </c>
      <c r="R35" s="87">
        <v>583</v>
      </c>
      <c r="S35" s="87">
        <v>1995</v>
      </c>
      <c r="T35" s="87">
        <v>561</v>
      </c>
      <c r="U35" s="87">
        <v>487</v>
      </c>
      <c r="V35" s="87">
        <v>2045</v>
      </c>
      <c r="W35" s="87">
        <v>585</v>
      </c>
      <c r="X35" s="87">
        <v>359</v>
      </c>
      <c r="Y35" s="87">
        <v>118</v>
      </c>
      <c r="Z35" s="227" t="s">
        <v>377</v>
      </c>
    </row>
    <row r="36" spans="1:26" s="8" customFormat="1" ht="15" customHeight="1">
      <c r="A36" s="228" t="s">
        <v>390</v>
      </c>
      <c r="B36" s="224"/>
      <c r="C36" s="224"/>
      <c r="D36" s="224"/>
      <c r="E36" s="224"/>
      <c r="F36" s="158" t="s">
        <v>435</v>
      </c>
      <c r="G36" s="158"/>
      <c r="H36" s="157"/>
      <c r="I36" s="87">
        <v>3599</v>
      </c>
      <c r="J36" s="87">
        <v>2437</v>
      </c>
      <c r="K36" s="221">
        <v>2283</v>
      </c>
      <c r="L36" s="221">
        <v>2451</v>
      </c>
      <c r="M36" s="134">
        <v>2283</v>
      </c>
      <c r="N36" s="87">
        <v>2101</v>
      </c>
      <c r="O36" s="87">
        <v>2033</v>
      </c>
      <c r="P36" s="87">
        <v>2796</v>
      </c>
      <c r="Q36" s="87">
        <v>1475</v>
      </c>
      <c r="R36" s="87">
        <v>2729</v>
      </c>
      <c r="S36" s="87">
        <v>2206</v>
      </c>
      <c r="T36" s="87">
        <v>3319</v>
      </c>
      <c r="U36" s="87">
        <v>2261</v>
      </c>
      <c r="V36" s="87">
        <v>2103</v>
      </c>
      <c r="W36" s="87">
        <v>1726</v>
      </c>
      <c r="X36" s="87">
        <v>1841</v>
      </c>
      <c r="Y36" s="87">
        <v>2801</v>
      </c>
      <c r="Z36" s="227" t="s">
        <v>390</v>
      </c>
    </row>
    <row r="37" spans="1:26" s="8" customFormat="1" ht="15" customHeight="1">
      <c r="A37" s="228" t="s">
        <v>425</v>
      </c>
      <c r="B37" s="224"/>
      <c r="C37" s="224"/>
      <c r="D37" s="224"/>
      <c r="E37" s="224"/>
      <c r="F37" s="158" t="s">
        <v>434</v>
      </c>
      <c r="G37" s="158"/>
      <c r="H37" s="157"/>
      <c r="I37" s="87">
        <v>2605</v>
      </c>
      <c r="J37" s="87">
        <v>2552</v>
      </c>
      <c r="K37" s="221">
        <v>2771</v>
      </c>
      <c r="L37" s="221">
        <v>3088</v>
      </c>
      <c r="M37" s="134">
        <v>2880</v>
      </c>
      <c r="N37" s="87">
        <v>2178</v>
      </c>
      <c r="O37" s="87">
        <v>2479</v>
      </c>
      <c r="P37" s="87">
        <v>2673</v>
      </c>
      <c r="Q37" s="87">
        <v>2449</v>
      </c>
      <c r="R37" s="87">
        <v>2811</v>
      </c>
      <c r="S37" s="87">
        <v>2964</v>
      </c>
      <c r="T37" s="87">
        <v>3540</v>
      </c>
      <c r="U37" s="87">
        <v>2919</v>
      </c>
      <c r="V37" s="87">
        <v>2985</v>
      </c>
      <c r="W37" s="87">
        <v>2636</v>
      </c>
      <c r="X37" s="87">
        <v>2694</v>
      </c>
      <c r="Y37" s="87">
        <v>4235</v>
      </c>
      <c r="Z37" s="227" t="s">
        <v>425</v>
      </c>
    </row>
    <row r="38" spans="1:26" s="8" customFormat="1" ht="15" customHeight="1">
      <c r="A38" s="228" t="s">
        <v>423</v>
      </c>
      <c r="B38" s="224"/>
      <c r="C38" s="224"/>
      <c r="D38" s="224"/>
      <c r="E38" s="224"/>
      <c r="F38" s="158" t="s">
        <v>433</v>
      </c>
      <c r="G38" s="158"/>
      <c r="H38" s="157"/>
      <c r="I38" s="87">
        <v>574</v>
      </c>
      <c r="J38" s="87">
        <v>791</v>
      </c>
      <c r="K38" s="231">
        <v>325</v>
      </c>
      <c r="L38" s="231">
        <v>539</v>
      </c>
      <c r="M38" s="134">
        <v>511</v>
      </c>
      <c r="N38" s="87">
        <v>391</v>
      </c>
      <c r="O38" s="87">
        <v>414</v>
      </c>
      <c r="P38" s="87">
        <v>361</v>
      </c>
      <c r="Q38" s="87">
        <v>448</v>
      </c>
      <c r="R38" s="87">
        <v>418</v>
      </c>
      <c r="S38" s="87">
        <v>454</v>
      </c>
      <c r="T38" s="87">
        <v>755</v>
      </c>
      <c r="U38" s="87">
        <v>551</v>
      </c>
      <c r="V38" s="87">
        <v>549</v>
      </c>
      <c r="W38" s="87">
        <v>448</v>
      </c>
      <c r="X38" s="87">
        <v>251</v>
      </c>
      <c r="Y38" s="87">
        <v>1096</v>
      </c>
      <c r="Z38" s="227" t="s">
        <v>423</v>
      </c>
    </row>
    <row r="39" spans="1:26" s="215" customFormat="1" ht="15" customHeight="1">
      <c r="A39" s="228" t="s">
        <v>431</v>
      </c>
      <c r="B39" s="230"/>
      <c r="C39" s="230"/>
      <c r="D39" s="230"/>
      <c r="E39" s="158" t="s">
        <v>432</v>
      </c>
      <c r="F39" s="158"/>
      <c r="G39" s="158"/>
      <c r="H39" s="157"/>
      <c r="I39" s="87">
        <v>16379</v>
      </c>
      <c r="J39" s="87">
        <v>13389</v>
      </c>
      <c r="K39" s="221">
        <v>13897</v>
      </c>
      <c r="L39" s="221">
        <v>15704</v>
      </c>
      <c r="M39" s="87">
        <v>15379</v>
      </c>
      <c r="N39" s="87">
        <v>17428</v>
      </c>
      <c r="O39" s="87">
        <v>10850</v>
      </c>
      <c r="P39" s="87">
        <v>19409</v>
      </c>
      <c r="Q39" s="87">
        <v>13080</v>
      </c>
      <c r="R39" s="87">
        <v>13412</v>
      </c>
      <c r="S39" s="87">
        <v>13401</v>
      </c>
      <c r="T39" s="87">
        <v>14421</v>
      </c>
      <c r="U39" s="87">
        <v>16565</v>
      </c>
      <c r="V39" s="87">
        <v>10521</v>
      </c>
      <c r="W39" s="87">
        <v>19852</v>
      </c>
      <c r="X39" s="87">
        <v>18460</v>
      </c>
      <c r="Y39" s="87">
        <v>17145</v>
      </c>
      <c r="Z39" s="44" t="s">
        <v>431</v>
      </c>
    </row>
    <row r="40" spans="1:26" s="8" customFormat="1" ht="15" customHeight="1">
      <c r="A40" s="228" t="s">
        <v>381</v>
      </c>
      <c r="B40" s="224"/>
      <c r="C40" s="224"/>
      <c r="D40" s="224"/>
      <c r="E40" s="224"/>
      <c r="F40" s="158" t="s">
        <v>430</v>
      </c>
      <c r="G40" s="158"/>
      <c r="H40" s="157"/>
      <c r="I40" s="87">
        <v>1488</v>
      </c>
      <c r="J40" s="87">
        <v>429</v>
      </c>
      <c r="K40" s="221">
        <v>17</v>
      </c>
      <c r="L40" s="221">
        <v>224</v>
      </c>
      <c r="M40" s="87">
        <v>368</v>
      </c>
      <c r="N40" s="134" t="s">
        <v>339</v>
      </c>
      <c r="O40" s="134" t="s">
        <v>339</v>
      </c>
      <c r="P40" s="134" t="s">
        <v>339</v>
      </c>
      <c r="Q40" s="134" t="s">
        <v>339</v>
      </c>
      <c r="R40" s="134" t="s">
        <v>339</v>
      </c>
      <c r="S40" s="134" t="s">
        <v>339</v>
      </c>
      <c r="T40" s="87">
        <v>200</v>
      </c>
      <c r="U40" s="87">
        <v>4170</v>
      </c>
      <c r="V40" s="87" t="s">
        <v>230</v>
      </c>
      <c r="W40" s="87" t="s">
        <v>230</v>
      </c>
      <c r="X40" s="87" t="s">
        <v>230</v>
      </c>
      <c r="Y40" s="87">
        <v>40</v>
      </c>
      <c r="Z40" s="227" t="s">
        <v>381</v>
      </c>
    </row>
    <row r="41" spans="1:26" s="8" customFormat="1" ht="15" customHeight="1">
      <c r="A41" s="228" t="s">
        <v>379</v>
      </c>
      <c r="B41" s="224"/>
      <c r="C41" s="224"/>
      <c r="D41" s="224"/>
      <c r="E41" s="224"/>
      <c r="F41" s="158" t="s">
        <v>429</v>
      </c>
      <c r="G41" s="158"/>
      <c r="H41" s="157"/>
      <c r="I41" s="87">
        <v>6575</v>
      </c>
      <c r="J41" s="87">
        <v>5750</v>
      </c>
      <c r="K41" s="221">
        <v>6071</v>
      </c>
      <c r="L41" s="221">
        <v>6337</v>
      </c>
      <c r="M41" s="87">
        <v>6820</v>
      </c>
      <c r="N41" s="87">
        <v>8803</v>
      </c>
      <c r="O41" s="87">
        <v>4586</v>
      </c>
      <c r="P41" s="87">
        <v>8442</v>
      </c>
      <c r="Q41" s="87">
        <v>4866</v>
      </c>
      <c r="R41" s="87">
        <v>4747</v>
      </c>
      <c r="S41" s="87">
        <v>5141</v>
      </c>
      <c r="T41" s="87">
        <v>6059</v>
      </c>
      <c r="U41" s="87">
        <v>4348</v>
      </c>
      <c r="V41" s="87">
        <v>4856</v>
      </c>
      <c r="W41" s="87">
        <v>13086</v>
      </c>
      <c r="X41" s="87">
        <v>8236</v>
      </c>
      <c r="Y41" s="87">
        <v>8665</v>
      </c>
      <c r="Z41" s="227" t="s">
        <v>379</v>
      </c>
    </row>
    <row r="42" spans="1:26" s="8" customFormat="1" ht="15" customHeight="1">
      <c r="A42" s="228" t="s">
        <v>377</v>
      </c>
      <c r="B42" s="224"/>
      <c r="C42" s="224"/>
      <c r="D42" s="224"/>
      <c r="E42" s="224"/>
      <c r="F42" s="158" t="s">
        <v>428</v>
      </c>
      <c r="G42" s="158"/>
      <c r="H42" s="157"/>
      <c r="I42" s="87">
        <v>2918</v>
      </c>
      <c r="J42" s="87">
        <v>2524</v>
      </c>
      <c r="K42" s="221">
        <v>2689</v>
      </c>
      <c r="L42" s="221">
        <v>2980</v>
      </c>
      <c r="M42" s="87">
        <v>2955</v>
      </c>
      <c r="N42" s="87">
        <v>3032</v>
      </c>
      <c r="O42" s="87">
        <v>2122</v>
      </c>
      <c r="P42" s="87">
        <v>3282</v>
      </c>
      <c r="Q42" s="87">
        <v>2615</v>
      </c>
      <c r="R42" s="87">
        <v>3985</v>
      </c>
      <c r="S42" s="87">
        <v>2839</v>
      </c>
      <c r="T42" s="87">
        <v>2736</v>
      </c>
      <c r="U42" s="87">
        <v>3039</v>
      </c>
      <c r="V42" s="87">
        <v>2722</v>
      </c>
      <c r="W42" s="87">
        <v>2886</v>
      </c>
      <c r="X42" s="87">
        <v>2453</v>
      </c>
      <c r="Y42" s="87">
        <v>3744</v>
      </c>
      <c r="Z42" s="227" t="s">
        <v>377</v>
      </c>
    </row>
    <row r="43" spans="1:26" s="8" customFormat="1" ht="15" customHeight="1">
      <c r="A43" s="228" t="s">
        <v>390</v>
      </c>
      <c r="B43" s="224"/>
      <c r="C43" s="224"/>
      <c r="D43" s="224"/>
      <c r="E43" s="224"/>
      <c r="F43" s="158" t="s">
        <v>427</v>
      </c>
      <c r="G43" s="158"/>
      <c r="H43" s="157"/>
      <c r="I43" s="87">
        <v>1386</v>
      </c>
      <c r="J43" s="87">
        <v>966</v>
      </c>
      <c r="K43" s="221">
        <v>1110</v>
      </c>
      <c r="L43" s="221">
        <v>1275</v>
      </c>
      <c r="M43" s="87">
        <v>893</v>
      </c>
      <c r="N43" s="87">
        <v>744</v>
      </c>
      <c r="O43" s="87">
        <v>915</v>
      </c>
      <c r="P43" s="87">
        <v>387</v>
      </c>
      <c r="Q43" s="87">
        <v>570</v>
      </c>
      <c r="R43" s="87">
        <v>769</v>
      </c>
      <c r="S43" s="87">
        <v>763</v>
      </c>
      <c r="T43" s="87">
        <v>1083</v>
      </c>
      <c r="U43" s="87">
        <v>1098</v>
      </c>
      <c r="V43" s="87">
        <v>1220</v>
      </c>
      <c r="W43" s="87">
        <v>846</v>
      </c>
      <c r="X43" s="87">
        <v>1002</v>
      </c>
      <c r="Y43" s="87">
        <v>1323</v>
      </c>
      <c r="Z43" s="227" t="s">
        <v>390</v>
      </c>
    </row>
    <row r="44" spans="1:26" s="8" customFormat="1" ht="15" customHeight="1">
      <c r="A44" s="228" t="s">
        <v>425</v>
      </c>
      <c r="B44" s="224"/>
      <c r="C44" s="224"/>
      <c r="D44" s="224"/>
      <c r="E44" s="224"/>
      <c r="F44" s="158" t="s">
        <v>426</v>
      </c>
      <c r="G44" s="158"/>
      <c r="H44" s="157"/>
      <c r="I44" s="87">
        <v>123</v>
      </c>
      <c r="J44" s="87">
        <v>126</v>
      </c>
      <c r="K44" s="221">
        <v>169</v>
      </c>
      <c r="L44" s="221">
        <v>155</v>
      </c>
      <c r="M44" s="87">
        <v>88</v>
      </c>
      <c r="N44" s="87">
        <v>51</v>
      </c>
      <c r="O44" s="87">
        <v>3</v>
      </c>
      <c r="P44" s="87">
        <v>205</v>
      </c>
      <c r="Q44" s="87">
        <v>92</v>
      </c>
      <c r="R44" s="87">
        <v>94</v>
      </c>
      <c r="S44" s="87">
        <v>237</v>
      </c>
      <c r="T44" s="87">
        <v>124</v>
      </c>
      <c r="U44" s="87">
        <v>60</v>
      </c>
      <c r="V44" s="87">
        <v>115</v>
      </c>
      <c r="W44" s="87">
        <v>27</v>
      </c>
      <c r="X44" s="87">
        <v>32</v>
      </c>
      <c r="Y44" s="87">
        <v>19</v>
      </c>
      <c r="Z44" s="227" t="s">
        <v>425</v>
      </c>
    </row>
    <row r="45" spans="1:26" s="8" customFormat="1" ht="15" customHeight="1">
      <c r="A45" s="228" t="s">
        <v>423</v>
      </c>
      <c r="B45" s="224"/>
      <c r="C45" s="224"/>
      <c r="D45" s="224"/>
      <c r="E45" s="224"/>
      <c r="F45" s="158" t="s">
        <v>424</v>
      </c>
      <c r="G45" s="158"/>
      <c r="H45" s="157"/>
      <c r="I45" s="87">
        <v>1220</v>
      </c>
      <c r="J45" s="87">
        <v>948</v>
      </c>
      <c r="K45" s="221">
        <v>1112</v>
      </c>
      <c r="L45" s="221">
        <v>1385</v>
      </c>
      <c r="M45" s="87">
        <v>1238</v>
      </c>
      <c r="N45" s="87">
        <v>2315</v>
      </c>
      <c r="O45" s="87">
        <v>901</v>
      </c>
      <c r="P45" s="87">
        <v>1378</v>
      </c>
      <c r="Q45" s="87">
        <v>1198</v>
      </c>
      <c r="R45" s="87">
        <v>1421</v>
      </c>
      <c r="S45" s="87">
        <v>1263</v>
      </c>
      <c r="T45" s="87">
        <v>818</v>
      </c>
      <c r="U45" s="87">
        <v>1294</v>
      </c>
      <c r="V45" s="87">
        <v>607</v>
      </c>
      <c r="W45" s="87">
        <v>922</v>
      </c>
      <c r="X45" s="87">
        <v>1644</v>
      </c>
      <c r="Y45" s="87">
        <v>1092</v>
      </c>
      <c r="Z45" s="227" t="s">
        <v>423</v>
      </c>
    </row>
    <row r="46" spans="1:26" s="8" customFormat="1" ht="15" customHeight="1">
      <c r="A46" s="228" t="s">
        <v>421</v>
      </c>
      <c r="B46" s="224"/>
      <c r="C46" s="224"/>
      <c r="D46" s="224"/>
      <c r="E46" s="224"/>
      <c r="F46" s="158" t="s">
        <v>422</v>
      </c>
      <c r="G46" s="158"/>
      <c r="H46" s="157"/>
      <c r="I46" s="87">
        <v>1931</v>
      </c>
      <c r="J46" s="87">
        <v>1822</v>
      </c>
      <c r="K46" s="221">
        <v>1998</v>
      </c>
      <c r="L46" s="221">
        <v>2322</v>
      </c>
      <c r="M46" s="87">
        <v>2407</v>
      </c>
      <c r="N46" s="87">
        <v>2244</v>
      </c>
      <c r="O46" s="87">
        <v>2050</v>
      </c>
      <c r="P46" s="87">
        <v>4965</v>
      </c>
      <c r="Q46" s="87">
        <v>2843</v>
      </c>
      <c r="R46" s="87">
        <v>1664</v>
      </c>
      <c r="S46" s="87">
        <v>2598</v>
      </c>
      <c r="T46" s="87">
        <v>2971</v>
      </c>
      <c r="U46" s="87">
        <v>2337</v>
      </c>
      <c r="V46" s="87">
        <v>961</v>
      </c>
      <c r="W46" s="87">
        <v>1857</v>
      </c>
      <c r="X46" s="87">
        <v>2618</v>
      </c>
      <c r="Y46" s="87">
        <v>1769</v>
      </c>
      <c r="Z46" s="227" t="s">
        <v>421</v>
      </c>
    </row>
    <row r="47" spans="1:26" s="8" customFormat="1" ht="15" customHeight="1">
      <c r="A47" s="228" t="s">
        <v>419</v>
      </c>
      <c r="B47" s="224"/>
      <c r="C47" s="224"/>
      <c r="D47" s="224"/>
      <c r="E47" s="224"/>
      <c r="F47" s="158" t="s">
        <v>420</v>
      </c>
      <c r="G47" s="158"/>
      <c r="H47" s="157"/>
      <c r="I47" s="87">
        <v>737</v>
      </c>
      <c r="J47" s="87">
        <v>824</v>
      </c>
      <c r="K47" s="221">
        <v>731</v>
      </c>
      <c r="L47" s="221">
        <v>1026</v>
      </c>
      <c r="M47" s="87">
        <v>611</v>
      </c>
      <c r="N47" s="87">
        <v>240</v>
      </c>
      <c r="O47" s="87">
        <v>273</v>
      </c>
      <c r="P47" s="87">
        <v>750</v>
      </c>
      <c r="Q47" s="87">
        <v>896</v>
      </c>
      <c r="R47" s="87">
        <v>732</v>
      </c>
      <c r="S47" s="87">
        <v>561</v>
      </c>
      <c r="T47" s="87">
        <v>430</v>
      </c>
      <c r="U47" s="87">
        <v>219</v>
      </c>
      <c r="V47" s="87">
        <v>39</v>
      </c>
      <c r="W47" s="87">
        <v>228</v>
      </c>
      <c r="X47" s="87">
        <v>2475</v>
      </c>
      <c r="Y47" s="87">
        <v>493</v>
      </c>
      <c r="Z47" s="227" t="s">
        <v>419</v>
      </c>
    </row>
    <row r="48" spans="1:26" s="215" customFormat="1" ht="15" customHeight="1">
      <c r="A48" s="228" t="s">
        <v>417</v>
      </c>
      <c r="B48" s="230"/>
      <c r="C48" s="230"/>
      <c r="D48" s="230"/>
      <c r="E48" s="158" t="s">
        <v>418</v>
      </c>
      <c r="F48" s="158"/>
      <c r="G48" s="158"/>
      <c r="H48" s="157"/>
      <c r="I48" s="87">
        <v>11477</v>
      </c>
      <c r="J48" s="87">
        <v>11058</v>
      </c>
      <c r="K48" s="221">
        <v>10819</v>
      </c>
      <c r="L48" s="221">
        <v>12808</v>
      </c>
      <c r="M48" s="87">
        <v>9480</v>
      </c>
      <c r="N48" s="87">
        <v>8518</v>
      </c>
      <c r="O48" s="87">
        <v>10668</v>
      </c>
      <c r="P48" s="87">
        <v>8329</v>
      </c>
      <c r="Q48" s="87">
        <v>7147</v>
      </c>
      <c r="R48" s="87">
        <v>6464</v>
      </c>
      <c r="S48" s="87">
        <v>5697</v>
      </c>
      <c r="T48" s="87">
        <v>9513</v>
      </c>
      <c r="U48" s="87">
        <v>8659</v>
      </c>
      <c r="V48" s="87">
        <v>6325</v>
      </c>
      <c r="W48" s="87">
        <v>18431</v>
      </c>
      <c r="X48" s="87">
        <v>12596</v>
      </c>
      <c r="Y48" s="87">
        <v>11415</v>
      </c>
      <c r="Z48" s="44" t="s">
        <v>417</v>
      </c>
    </row>
    <row r="49" spans="1:26" s="8" customFormat="1" ht="15" customHeight="1">
      <c r="A49" s="228" t="s">
        <v>381</v>
      </c>
      <c r="B49" s="224"/>
      <c r="C49" s="224"/>
      <c r="D49" s="224"/>
      <c r="E49" s="224"/>
      <c r="F49" s="158" t="s">
        <v>416</v>
      </c>
      <c r="G49" s="158"/>
      <c r="H49" s="157"/>
      <c r="I49" s="87">
        <v>2295</v>
      </c>
      <c r="J49" s="87">
        <v>2128</v>
      </c>
      <c r="K49" s="221">
        <v>2034</v>
      </c>
      <c r="L49" s="221">
        <v>1857</v>
      </c>
      <c r="M49" s="87">
        <v>1472</v>
      </c>
      <c r="N49" s="87">
        <v>1839</v>
      </c>
      <c r="O49" s="87">
        <v>1173</v>
      </c>
      <c r="P49" s="87">
        <v>2031</v>
      </c>
      <c r="Q49" s="87">
        <v>1149</v>
      </c>
      <c r="R49" s="87">
        <v>1325</v>
      </c>
      <c r="S49" s="87">
        <v>1309</v>
      </c>
      <c r="T49" s="87">
        <v>1723</v>
      </c>
      <c r="U49" s="87">
        <v>1039</v>
      </c>
      <c r="V49" s="87">
        <v>1084</v>
      </c>
      <c r="W49" s="87">
        <v>1541</v>
      </c>
      <c r="X49" s="87">
        <v>1743</v>
      </c>
      <c r="Y49" s="87">
        <v>1712</v>
      </c>
      <c r="Z49" s="227" t="s">
        <v>381</v>
      </c>
    </row>
    <row r="50" spans="1:26" s="8" customFormat="1" ht="15" customHeight="1">
      <c r="A50" s="228" t="s">
        <v>379</v>
      </c>
      <c r="B50" s="224"/>
      <c r="C50" s="224"/>
      <c r="D50" s="224"/>
      <c r="E50" s="224"/>
      <c r="F50" s="158" t="s">
        <v>415</v>
      </c>
      <c r="G50" s="158"/>
      <c r="H50" s="157"/>
      <c r="I50" s="87">
        <v>809</v>
      </c>
      <c r="J50" s="87">
        <v>1035</v>
      </c>
      <c r="K50" s="221">
        <v>875</v>
      </c>
      <c r="L50" s="221">
        <v>711</v>
      </c>
      <c r="M50" s="87">
        <v>681</v>
      </c>
      <c r="N50" s="87">
        <v>608</v>
      </c>
      <c r="O50" s="87">
        <v>1171</v>
      </c>
      <c r="P50" s="87">
        <v>935</v>
      </c>
      <c r="Q50" s="87">
        <v>552</v>
      </c>
      <c r="R50" s="87">
        <v>1552</v>
      </c>
      <c r="S50" s="87">
        <v>504</v>
      </c>
      <c r="T50" s="87">
        <v>680</v>
      </c>
      <c r="U50" s="87">
        <v>636</v>
      </c>
      <c r="V50" s="87">
        <v>336</v>
      </c>
      <c r="W50" s="87">
        <v>153</v>
      </c>
      <c r="X50" s="87">
        <v>409</v>
      </c>
      <c r="Y50" s="87">
        <v>643</v>
      </c>
      <c r="Z50" s="227" t="s">
        <v>379</v>
      </c>
    </row>
    <row r="51" spans="1:26" s="8" customFormat="1" ht="15" customHeight="1">
      <c r="A51" s="228" t="s">
        <v>377</v>
      </c>
      <c r="B51" s="224"/>
      <c r="C51" s="224"/>
      <c r="D51" s="224"/>
      <c r="E51" s="224"/>
      <c r="F51" s="158" t="s">
        <v>414</v>
      </c>
      <c r="G51" s="158"/>
      <c r="H51" s="157"/>
      <c r="I51" s="87">
        <v>2490</v>
      </c>
      <c r="J51" s="87">
        <v>2049</v>
      </c>
      <c r="K51" s="221">
        <v>2554</v>
      </c>
      <c r="L51" s="221">
        <v>2729</v>
      </c>
      <c r="M51" s="87">
        <v>1824</v>
      </c>
      <c r="N51" s="87">
        <v>2007</v>
      </c>
      <c r="O51" s="87">
        <v>1975</v>
      </c>
      <c r="P51" s="87">
        <v>2167</v>
      </c>
      <c r="Q51" s="87">
        <v>1337</v>
      </c>
      <c r="R51" s="87">
        <v>1087</v>
      </c>
      <c r="S51" s="87">
        <v>1409</v>
      </c>
      <c r="T51" s="87">
        <v>1709</v>
      </c>
      <c r="U51" s="87">
        <v>2709</v>
      </c>
      <c r="V51" s="87">
        <v>879</v>
      </c>
      <c r="W51" s="87">
        <v>3230</v>
      </c>
      <c r="X51" s="87">
        <v>1406</v>
      </c>
      <c r="Y51" s="87">
        <v>1974</v>
      </c>
      <c r="Z51" s="227" t="s">
        <v>377</v>
      </c>
    </row>
    <row r="52" spans="1:26" s="8" customFormat="1" ht="15" customHeight="1">
      <c r="A52" s="228" t="s">
        <v>390</v>
      </c>
      <c r="B52" s="224"/>
      <c r="C52" s="224"/>
      <c r="D52" s="224"/>
      <c r="E52" s="224"/>
      <c r="F52" s="158" t="s">
        <v>413</v>
      </c>
      <c r="G52" s="158"/>
      <c r="H52" s="157"/>
      <c r="I52" s="87">
        <v>5884</v>
      </c>
      <c r="J52" s="87">
        <v>5847</v>
      </c>
      <c r="K52" s="221">
        <v>5355</v>
      </c>
      <c r="L52" s="221">
        <v>7511</v>
      </c>
      <c r="M52" s="87">
        <v>5502</v>
      </c>
      <c r="N52" s="87">
        <v>4063</v>
      </c>
      <c r="O52" s="87">
        <v>6349</v>
      </c>
      <c r="P52" s="87">
        <v>3197</v>
      </c>
      <c r="Q52" s="87">
        <v>4110</v>
      </c>
      <c r="R52" s="87">
        <v>2500</v>
      </c>
      <c r="S52" s="87">
        <v>2475</v>
      </c>
      <c r="T52" s="87">
        <v>5401</v>
      </c>
      <c r="U52" s="87">
        <v>4275</v>
      </c>
      <c r="V52" s="87">
        <v>4026</v>
      </c>
      <c r="W52" s="87">
        <v>13507</v>
      </c>
      <c r="X52" s="87">
        <v>9039</v>
      </c>
      <c r="Y52" s="87">
        <v>7086</v>
      </c>
      <c r="Z52" s="227" t="s">
        <v>390</v>
      </c>
    </row>
    <row r="53" spans="1:26" s="215" customFormat="1" ht="15" customHeight="1">
      <c r="A53" s="228" t="s">
        <v>411</v>
      </c>
      <c r="B53" s="230"/>
      <c r="C53" s="230"/>
      <c r="D53" s="230"/>
      <c r="E53" s="158" t="s">
        <v>412</v>
      </c>
      <c r="F53" s="158"/>
      <c r="G53" s="158"/>
      <c r="H53" s="157"/>
      <c r="I53" s="87">
        <v>39918</v>
      </c>
      <c r="J53" s="87">
        <v>41305</v>
      </c>
      <c r="K53" s="221">
        <v>43035</v>
      </c>
      <c r="L53" s="221">
        <v>50564</v>
      </c>
      <c r="M53" s="87">
        <v>40879</v>
      </c>
      <c r="N53" s="87">
        <v>41123</v>
      </c>
      <c r="O53" s="87">
        <v>42424</v>
      </c>
      <c r="P53" s="87">
        <v>38679</v>
      </c>
      <c r="Q53" s="87">
        <v>57626</v>
      </c>
      <c r="R53" s="87">
        <v>39899</v>
      </c>
      <c r="S53" s="87">
        <v>26910</v>
      </c>
      <c r="T53" s="87">
        <v>39198</v>
      </c>
      <c r="U53" s="87">
        <v>33138</v>
      </c>
      <c r="V53" s="87">
        <v>62927</v>
      </c>
      <c r="W53" s="87">
        <v>29802</v>
      </c>
      <c r="X53" s="87">
        <v>36374</v>
      </c>
      <c r="Y53" s="87">
        <v>42449</v>
      </c>
      <c r="Z53" s="44" t="s">
        <v>411</v>
      </c>
    </row>
    <row r="54" spans="1:26" s="8" customFormat="1" ht="15" customHeight="1">
      <c r="A54" s="228" t="s">
        <v>381</v>
      </c>
      <c r="B54" s="224"/>
      <c r="C54" s="224"/>
      <c r="D54" s="224"/>
      <c r="E54" s="224"/>
      <c r="F54" s="158" t="s">
        <v>410</v>
      </c>
      <c r="G54" s="158"/>
      <c r="H54" s="157"/>
      <c r="I54" s="87">
        <v>7077</v>
      </c>
      <c r="J54" s="87">
        <v>7054</v>
      </c>
      <c r="K54" s="221">
        <v>10794</v>
      </c>
      <c r="L54" s="221">
        <v>12720</v>
      </c>
      <c r="M54" s="87">
        <v>8351</v>
      </c>
      <c r="N54" s="87">
        <v>7525</v>
      </c>
      <c r="O54" s="87">
        <v>3663</v>
      </c>
      <c r="P54" s="87">
        <v>8964</v>
      </c>
      <c r="Q54" s="87">
        <v>24216</v>
      </c>
      <c r="R54" s="87">
        <v>5942</v>
      </c>
      <c r="S54" s="87">
        <v>2871</v>
      </c>
      <c r="T54" s="87">
        <v>7928</v>
      </c>
      <c r="U54" s="87">
        <v>6988</v>
      </c>
      <c r="V54" s="87">
        <v>7173</v>
      </c>
      <c r="W54" s="87">
        <v>6056</v>
      </c>
      <c r="X54" s="87">
        <v>9057</v>
      </c>
      <c r="Y54" s="87">
        <v>9823</v>
      </c>
      <c r="Z54" s="227" t="s">
        <v>381</v>
      </c>
    </row>
    <row r="55" spans="1:26" s="8" customFormat="1" ht="15" customHeight="1">
      <c r="A55" s="228" t="s">
        <v>379</v>
      </c>
      <c r="B55" s="224"/>
      <c r="C55" s="224"/>
      <c r="D55" s="224"/>
      <c r="E55" s="224"/>
      <c r="F55" s="158" t="s">
        <v>409</v>
      </c>
      <c r="G55" s="158"/>
      <c r="H55" s="157"/>
      <c r="I55" s="87">
        <v>19663</v>
      </c>
      <c r="J55" s="87">
        <v>20452</v>
      </c>
      <c r="K55" s="221">
        <v>17973</v>
      </c>
      <c r="L55" s="221">
        <v>23070</v>
      </c>
      <c r="M55" s="87">
        <v>17411</v>
      </c>
      <c r="N55" s="87">
        <v>15728</v>
      </c>
      <c r="O55" s="87">
        <v>22553</v>
      </c>
      <c r="P55" s="87">
        <v>13925</v>
      </c>
      <c r="Q55" s="87">
        <v>17533</v>
      </c>
      <c r="R55" s="87">
        <v>19564</v>
      </c>
      <c r="S55" s="87">
        <v>9469</v>
      </c>
      <c r="T55" s="87">
        <v>17787</v>
      </c>
      <c r="U55" s="87">
        <v>11575</v>
      </c>
      <c r="V55" s="87">
        <v>42415</v>
      </c>
      <c r="W55" s="87">
        <v>10596</v>
      </c>
      <c r="X55" s="87">
        <v>10544</v>
      </c>
      <c r="Y55" s="87">
        <v>17239</v>
      </c>
      <c r="Z55" s="227" t="s">
        <v>379</v>
      </c>
    </row>
    <row r="56" spans="1:26" s="8" customFormat="1" ht="15" customHeight="1">
      <c r="A56" s="228" t="s">
        <v>377</v>
      </c>
      <c r="B56" s="224"/>
      <c r="C56" s="224"/>
      <c r="D56" s="224"/>
      <c r="E56" s="224"/>
      <c r="F56" s="158" t="s">
        <v>408</v>
      </c>
      <c r="G56" s="158"/>
      <c r="H56" s="157"/>
      <c r="I56" s="87">
        <v>13179</v>
      </c>
      <c r="J56" s="87">
        <v>13798</v>
      </c>
      <c r="K56" s="221">
        <v>14267</v>
      </c>
      <c r="L56" s="221">
        <v>14774</v>
      </c>
      <c r="M56" s="87">
        <v>15118</v>
      </c>
      <c r="N56" s="87">
        <v>17870</v>
      </c>
      <c r="O56" s="87">
        <v>16209</v>
      </c>
      <c r="P56" s="87">
        <v>15791</v>
      </c>
      <c r="Q56" s="87">
        <v>15877</v>
      </c>
      <c r="R56" s="87">
        <v>14392</v>
      </c>
      <c r="S56" s="87">
        <v>14570</v>
      </c>
      <c r="T56" s="87">
        <v>13482</v>
      </c>
      <c r="U56" s="87">
        <v>14576</v>
      </c>
      <c r="V56" s="87">
        <v>13339</v>
      </c>
      <c r="W56" s="87">
        <v>13151</v>
      </c>
      <c r="X56" s="87">
        <v>16772</v>
      </c>
      <c r="Y56" s="87">
        <v>15387</v>
      </c>
      <c r="Z56" s="227" t="s">
        <v>377</v>
      </c>
    </row>
    <row r="57" spans="1:26" s="215" customFormat="1" ht="15" customHeight="1">
      <c r="A57" s="228" t="s">
        <v>406</v>
      </c>
      <c r="B57" s="230"/>
      <c r="C57" s="230"/>
      <c r="D57" s="230"/>
      <c r="E57" s="158" t="s">
        <v>407</v>
      </c>
      <c r="F57" s="158"/>
      <c r="G57" s="158"/>
      <c r="H57" s="157"/>
      <c r="I57" s="86">
        <v>17720</v>
      </c>
      <c r="J57" s="86">
        <v>16863</v>
      </c>
      <c r="K57" s="221">
        <v>19935</v>
      </c>
      <c r="L57" s="221">
        <v>21554</v>
      </c>
      <c r="M57" s="87">
        <v>18593</v>
      </c>
      <c r="N57" s="86">
        <v>22812</v>
      </c>
      <c r="O57" s="86">
        <v>8655</v>
      </c>
      <c r="P57" s="87">
        <v>8759</v>
      </c>
      <c r="Q57" s="87">
        <v>48681</v>
      </c>
      <c r="R57" s="87">
        <v>13489</v>
      </c>
      <c r="S57" s="87">
        <v>11407</v>
      </c>
      <c r="T57" s="87">
        <v>16658</v>
      </c>
      <c r="U57" s="87">
        <v>24197</v>
      </c>
      <c r="V57" s="87">
        <v>37391</v>
      </c>
      <c r="W57" s="87">
        <v>9606</v>
      </c>
      <c r="X57" s="87">
        <v>13433</v>
      </c>
      <c r="Y57" s="87">
        <v>8024</v>
      </c>
      <c r="Z57" s="44" t="s">
        <v>406</v>
      </c>
    </row>
    <row r="58" spans="1:26" s="8" customFormat="1" ht="15" customHeight="1">
      <c r="A58" s="228" t="s">
        <v>381</v>
      </c>
      <c r="B58" s="224"/>
      <c r="C58" s="224"/>
      <c r="D58" s="224"/>
      <c r="E58" s="224"/>
      <c r="F58" s="158" t="s">
        <v>405</v>
      </c>
      <c r="G58" s="158"/>
      <c r="H58" s="157"/>
      <c r="I58" s="86">
        <v>11684</v>
      </c>
      <c r="J58" s="86">
        <v>11984</v>
      </c>
      <c r="K58" s="221">
        <v>12129</v>
      </c>
      <c r="L58" s="221">
        <v>14213</v>
      </c>
      <c r="M58" s="86">
        <v>12885</v>
      </c>
      <c r="N58" s="86">
        <v>16893</v>
      </c>
      <c r="O58" s="86">
        <v>6028</v>
      </c>
      <c r="P58" s="87">
        <v>3373</v>
      </c>
      <c r="Q58" s="87">
        <v>41944</v>
      </c>
      <c r="R58" s="87">
        <v>9489</v>
      </c>
      <c r="S58" s="87">
        <v>6667</v>
      </c>
      <c r="T58" s="87">
        <v>7969</v>
      </c>
      <c r="U58" s="87">
        <v>10815</v>
      </c>
      <c r="V58" s="87">
        <v>31907</v>
      </c>
      <c r="W58" s="87">
        <v>7198</v>
      </c>
      <c r="X58" s="87">
        <v>8561</v>
      </c>
      <c r="Y58" s="87">
        <v>3774</v>
      </c>
      <c r="Z58" s="227" t="s">
        <v>381</v>
      </c>
    </row>
    <row r="59" spans="1:26" s="8" customFormat="1" ht="15" customHeight="1">
      <c r="A59" s="228" t="s">
        <v>379</v>
      </c>
      <c r="B59" s="224"/>
      <c r="C59" s="224"/>
      <c r="D59" s="224"/>
      <c r="E59" s="224"/>
      <c r="F59" s="158" t="s">
        <v>404</v>
      </c>
      <c r="G59" s="158"/>
      <c r="H59" s="157"/>
      <c r="I59" s="86">
        <v>393</v>
      </c>
      <c r="J59" s="86">
        <v>420</v>
      </c>
      <c r="K59" s="221">
        <v>319</v>
      </c>
      <c r="L59" s="221">
        <v>383</v>
      </c>
      <c r="M59" s="86">
        <v>241</v>
      </c>
      <c r="N59" s="134">
        <v>126</v>
      </c>
      <c r="O59" s="86">
        <v>471</v>
      </c>
      <c r="P59" s="87">
        <v>223</v>
      </c>
      <c r="Q59" s="86">
        <v>942</v>
      </c>
      <c r="R59" s="86">
        <v>57</v>
      </c>
      <c r="S59" s="86">
        <v>316</v>
      </c>
      <c r="T59" s="86">
        <v>88</v>
      </c>
      <c r="U59" s="86">
        <v>147</v>
      </c>
      <c r="V59" s="86" t="s">
        <v>339</v>
      </c>
      <c r="W59" s="87">
        <v>208</v>
      </c>
      <c r="X59" s="87">
        <v>181</v>
      </c>
      <c r="Y59" s="86">
        <v>132</v>
      </c>
      <c r="Z59" s="227" t="s">
        <v>379</v>
      </c>
    </row>
    <row r="60" spans="1:26" s="8" customFormat="1" ht="15" customHeight="1">
      <c r="A60" s="228" t="s">
        <v>377</v>
      </c>
      <c r="B60" s="224"/>
      <c r="C60" s="224"/>
      <c r="D60" s="224"/>
      <c r="E60" s="224"/>
      <c r="F60" s="158" t="s">
        <v>403</v>
      </c>
      <c r="G60" s="158"/>
      <c r="H60" s="157"/>
      <c r="I60" s="86">
        <v>5643</v>
      </c>
      <c r="J60" s="86">
        <v>4459</v>
      </c>
      <c r="K60" s="221">
        <v>7487</v>
      </c>
      <c r="L60" s="221">
        <v>6959</v>
      </c>
      <c r="M60" s="86">
        <v>5467</v>
      </c>
      <c r="N60" s="86">
        <v>5794</v>
      </c>
      <c r="O60" s="86">
        <v>2157</v>
      </c>
      <c r="P60" s="86">
        <v>5162</v>
      </c>
      <c r="Q60" s="86">
        <v>5795</v>
      </c>
      <c r="R60" s="86">
        <v>3943</v>
      </c>
      <c r="S60" s="86">
        <v>4424</v>
      </c>
      <c r="T60" s="86">
        <v>8600</v>
      </c>
      <c r="U60" s="86">
        <v>13235</v>
      </c>
      <c r="V60" s="86">
        <v>5485</v>
      </c>
      <c r="W60" s="86">
        <v>2199</v>
      </c>
      <c r="X60" s="86">
        <v>4692</v>
      </c>
      <c r="Y60" s="86">
        <v>4118</v>
      </c>
      <c r="Z60" s="227" t="s">
        <v>377</v>
      </c>
    </row>
    <row r="61" spans="1:26" s="215" customFormat="1" ht="15" customHeight="1">
      <c r="A61" s="225" t="s">
        <v>401</v>
      </c>
      <c r="B61" s="230"/>
      <c r="C61" s="230"/>
      <c r="D61" s="230"/>
      <c r="E61" s="158" t="s">
        <v>402</v>
      </c>
      <c r="F61" s="158"/>
      <c r="G61" s="158"/>
      <c r="H61" s="157"/>
      <c r="I61" s="87">
        <v>34853</v>
      </c>
      <c r="J61" s="87">
        <v>30664</v>
      </c>
      <c r="K61" s="221">
        <v>32979</v>
      </c>
      <c r="L61" s="221">
        <v>30852</v>
      </c>
      <c r="M61" s="86">
        <v>33781</v>
      </c>
      <c r="N61" s="134">
        <v>36601</v>
      </c>
      <c r="O61" s="134">
        <v>28605</v>
      </c>
      <c r="P61" s="134">
        <v>36232</v>
      </c>
      <c r="Q61" s="134">
        <v>31296</v>
      </c>
      <c r="R61" s="134">
        <v>40153</v>
      </c>
      <c r="S61" s="134">
        <v>34116</v>
      </c>
      <c r="T61" s="134">
        <v>27783</v>
      </c>
      <c r="U61" s="134">
        <v>34941</v>
      </c>
      <c r="V61" s="134">
        <v>24386</v>
      </c>
      <c r="W61" s="134">
        <v>33586</v>
      </c>
      <c r="X61" s="134">
        <v>28111</v>
      </c>
      <c r="Y61" s="134">
        <v>49568</v>
      </c>
      <c r="Z61" s="44" t="s">
        <v>401</v>
      </c>
    </row>
    <row r="62" spans="1:26" s="8" customFormat="1" ht="15" customHeight="1">
      <c r="A62" s="228" t="s">
        <v>381</v>
      </c>
      <c r="B62" s="224"/>
      <c r="C62" s="224"/>
      <c r="D62" s="224"/>
      <c r="E62" s="224"/>
      <c r="F62" s="158" t="s">
        <v>400</v>
      </c>
      <c r="G62" s="158"/>
      <c r="H62" s="157"/>
      <c r="I62" s="87">
        <v>4554</v>
      </c>
      <c r="J62" s="87">
        <v>1824</v>
      </c>
      <c r="K62" s="221">
        <v>3547</v>
      </c>
      <c r="L62" s="221">
        <v>2342</v>
      </c>
      <c r="M62" s="134">
        <v>1699</v>
      </c>
      <c r="N62" s="134">
        <v>3235</v>
      </c>
      <c r="O62" s="134">
        <v>1970</v>
      </c>
      <c r="P62" s="134">
        <v>716</v>
      </c>
      <c r="Q62" s="134">
        <v>4948</v>
      </c>
      <c r="R62" s="134">
        <v>678</v>
      </c>
      <c r="S62" s="134">
        <v>123</v>
      </c>
      <c r="T62" s="134">
        <v>1254</v>
      </c>
      <c r="U62" s="134">
        <v>47</v>
      </c>
      <c r="V62" s="134">
        <v>2105</v>
      </c>
      <c r="W62" s="134">
        <v>420</v>
      </c>
      <c r="X62" s="134">
        <v>3414</v>
      </c>
      <c r="Y62" s="134">
        <v>1473</v>
      </c>
      <c r="Z62" s="227" t="s">
        <v>381</v>
      </c>
    </row>
    <row r="63" spans="1:26" s="8" customFormat="1" ht="15" customHeight="1">
      <c r="A63" s="228" t="s">
        <v>379</v>
      </c>
      <c r="B63" s="224"/>
      <c r="C63" s="224"/>
      <c r="D63" s="224"/>
      <c r="E63" s="224"/>
      <c r="F63" s="158" t="s">
        <v>399</v>
      </c>
      <c r="G63" s="158"/>
      <c r="H63" s="157"/>
      <c r="I63" s="87">
        <v>7636</v>
      </c>
      <c r="J63" s="87">
        <v>6538</v>
      </c>
      <c r="K63" s="221">
        <v>7202</v>
      </c>
      <c r="L63" s="221">
        <v>6751</v>
      </c>
      <c r="M63" s="134">
        <v>7248</v>
      </c>
      <c r="N63" s="134">
        <v>8642</v>
      </c>
      <c r="O63" s="134">
        <v>8508</v>
      </c>
      <c r="P63" s="134">
        <v>8454</v>
      </c>
      <c r="Q63" s="134">
        <v>7003</v>
      </c>
      <c r="R63" s="134">
        <v>8243</v>
      </c>
      <c r="S63" s="134">
        <v>7981</v>
      </c>
      <c r="T63" s="134">
        <v>7197</v>
      </c>
      <c r="U63" s="134">
        <v>5282</v>
      </c>
      <c r="V63" s="134">
        <v>4017</v>
      </c>
      <c r="W63" s="134">
        <v>6383</v>
      </c>
      <c r="X63" s="134">
        <v>7285</v>
      </c>
      <c r="Y63" s="134">
        <v>7983</v>
      </c>
      <c r="Z63" s="227" t="s">
        <v>379</v>
      </c>
    </row>
    <row r="64" spans="1:26" s="8" customFormat="1" ht="15" customHeight="1">
      <c r="A64" s="228" t="s">
        <v>377</v>
      </c>
      <c r="B64" s="224"/>
      <c r="C64" s="224"/>
      <c r="D64" s="224"/>
      <c r="E64" s="224"/>
      <c r="F64" s="158" t="s">
        <v>398</v>
      </c>
      <c r="G64" s="158"/>
      <c r="H64" s="157"/>
      <c r="I64" s="87">
        <v>4153</v>
      </c>
      <c r="J64" s="87">
        <v>3976</v>
      </c>
      <c r="K64" s="221">
        <v>3881</v>
      </c>
      <c r="L64" s="221">
        <v>3459</v>
      </c>
      <c r="M64" s="134">
        <v>3770</v>
      </c>
      <c r="N64" s="134">
        <v>3129</v>
      </c>
      <c r="O64" s="134">
        <v>3056</v>
      </c>
      <c r="P64" s="134">
        <v>4125</v>
      </c>
      <c r="Q64" s="134">
        <v>3480</v>
      </c>
      <c r="R64" s="134">
        <v>3293</v>
      </c>
      <c r="S64" s="134">
        <v>4154</v>
      </c>
      <c r="T64" s="134">
        <v>3814</v>
      </c>
      <c r="U64" s="134">
        <v>4462</v>
      </c>
      <c r="V64" s="134">
        <v>3374</v>
      </c>
      <c r="W64" s="134">
        <v>3838</v>
      </c>
      <c r="X64" s="134">
        <v>3982</v>
      </c>
      <c r="Y64" s="134">
        <v>4527</v>
      </c>
      <c r="Z64" s="227" t="s">
        <v>377</v>
      </c>
    </row>
    <row r="65" spans="1:26" s="8" customFormat="1" ht="15" customHeight="1">
      <c r="A65" s="228" t="s">
        <v>390</v>
      </c>
      <c r="B65" s="224"/>
      <c r="C65" s="224"/>
      <c r="D65" s="224"/>
      <c r="E65" s="224"/>
      <c r="F65" s="158" t="s">
        <v>397</v>
      </c>
      <c r="G65" s="158"/>
      <c r="H65" s="157"/>
      <c r="I65" s="87">
        <v>18510</v>
      </c>
      <c r="J65" s="87">
        <v>18327</v>
      </c>
      <c r="K65" s="221">
        <v>18349</v>
      </c>
      <c r="L65" s="221">
        <v>18300</v>
      </c>
      <c r="M65" s="134">
        <v>21065</v>
      </c>
      <c r="N65" s="134">
        <v>21595</v>
      </c>
      <c r="O65" s="134">
        <v>15069</v>
      </c>
      <c r="P65" s="134">
        <v>22937</v>
      </c>
      <c r="Q65" s="134">
        <v>15864</v>
      </c>
      <c r="R65" s="134">
        <v>27940</v>
      </c>
      <c r="S65" s="134">
        <v>21858</v>
      </c>
      <c r="T65" s="134">
        <v>15518</v>
      </c>
      <c r="U65" s="134">
        <v>25149</v>
      </c>
      <c r="V65" s="134">
        <v>14889</v>
      </c>
      <c r="W65" s="134">
        <v>22945</v>
      </c>
      <c r="X65" s="134">
        <v>13430</v>
      </c>
      <c r="Y65" s="134">
        <v>35585</v>
      </c>
      <c r="Z65" s="227" t="s">
        <v>390</v>
      </c>
    </row>
    <row r="66" spans="1:26" s="215" customFormat="1" ht="15" customHeight="1">
      <c r="A66" s="225" t="s">
        <v>395</v>
      </c>
      <c r="B66" s="230"/>
      <c r="C66" s="230"/>
      <c r="D66" s="230"/>
      <c r="E66" s="158" t="s">
        <v>396</v>
      </c>
      <c r="F66" s="158"/>
      <c r="G66" s="158"/>
      <c r="H66" s="157"/>
      <c r="I66" s="87">
        <v>61801</v>
      </c>
      <c r="J66" s="87">
        <v>58769</v>
      </c>
      <c r="K66" s="221">
        <v>58885</v>
      </c>
      <c r="L66" s="221">
        <v>63112</v>
      </c>
      <c r="M66" s="134">
        <v>68962</v>
      </c>
      <c r="N66" s="134">
        <v>73631</v>
      </c>
      <c r="O66" s="134">
        <v>50309</v>
      </c>
      <c r="P66" s="134">
        <v>137740</v>
      </c>
      <c r="Q66" s="134">
        <v>81894</v>
      </c>
      <c r="R66" s="134">
        <v>61708</v>
      </c>
      <c r="S66" s="134">
        <v>44021</v>
      </c>
      <c r="T66" s="134">
        <v>55077</v>
      </c>
      <c r="U66" s="134">
        <v>65482</v>
      </c>
      <c r="V66" s="134">
        <v>76634</v>
      </c>
      <c r="W66" s="134">
        <v>55432</v>
      </c>
      <c r="X66" s="134">
        <v>59588</v>
      </c>
      <c r="Y66" s="134">
        <v>66032</v>
      </c>
      <c r="Z66" s="44" t="s">
        <v>395</v>
      </c>
    </row>
    <row r="67" spans="1:26" s="8" customFormat="1" ht="15" customHeight="1">
      <c r="A67" s="228" t="s">
        <v>381</v>
      </c>
      <c r="B67" s="224"/>
      <c r="C67" s="224"/>
      <c r="D67" s="224"/>
      <c r="E67" s="224"/>
      <c r="F67" s="158" t="s">
        <v>394</v>
      </c>
      <c r="G67" s="158"/>
      <c r="H67" s="157"/>
      <c r="I67" s="87">
        <v>21948</v>
      </c>
      <c r="J67" s="87">
        <v>23107</v>
      </c>
      <c r="K67" s="221">
        <v>21696</v>
      </c>
      <c r="L67" s="221">
        <v>21684</v>
      </c>
      <c r="M67" s="134">
        <v>27392</v>
      </c>
      <c r="N67" s="134">
        <v>26495</v>
      </c>
      <c r="O67" s="134">
        <v>19515</v>
      </c>
      <c r="P67" s="134">
        <v>87596</v>
      </c>
      <c r="Q67" s="134">
        <v>25648</v>
      </c>
      <c r="R67" s="134">
        <v>21887</v>
      </c>
      <c r="S67" s="134">
        <v>22234</v>
      </c>
      <c r="T67" s="134">
        <v>22182</v>
      </c>
      <c r="U67" s="134">
        <v>23491</v>
      </c>
      <c r="V67" s="134">
        <v>19769</v>
      </c>
      <c r="W67" s="134">
        <v>16781</v>
      </c>
      <c r="X67" s="134">
        <v>21552</v>
      </c>
      <c r="Y67" s="134">
        <v>21557</v>
      </c>
      <c r="Z67" s="227" t="s">
        <v>381</v>
      </c>
    </row>
    <row r="68" spans="1:26" s="8" customFormat="1" ht="15" customHeight="1">
      <c r="A68" s="228" t="s">
        <v>379</v>
      </c>
      <c r="B68" s="224"/>
      <c r="C68" s="224"/>
      <c r="D68" s="224"/>
      <c r="E68" s="224"/>
      <c r="F68" s="158" t="s">
        <v>393</v>
      </c>
      <c r="G68" s="158"/>
      <c r="H68" s="157"/>
      <c r="I68" s="87">
        <v>19325</v>
      </c>
      <c r="J68" s="87">
        <v>15611</v>
      </c>
      <c r="K68" s="221">
        <v>14253</v>
      </c>
      <c r="L68" s="221">
        <v>16638</v>
      </c>
      <c r="M68" s="134">
        <v>13557</v>
      </c>
      <c r="N68" s="134">
        <v>25819</v>
      </c>
      <c r="O68" s="134">
        <v>12843</v>
      </c>
      <c r="P68" s="134">
        <v>17073</v>
      </c>
      <c r="Q68" s="134">
        <v>14513</v>
      </c>
      <c r="R68" s="134">
        <v>11380</v>
      </c>
      <c r="S68" s="134">
        <v>7037</v>
      </c>
      <c r="T68" s="134">
        <v>14727</v>
      </c>
      <c r="U68" s="134">
        <v>12281</v>
      </c>
      <c r="V68" s="134">
        <v>14090</v>
      </c>
      <c r="W68" s="134">
        <v>14334</v>
      </c>
      <c r="X68" s="134">
        <v>9536</v>
      </c>
      <c r="Y68" s="134">
        <v>9052</v>
      </c>
      <c r="Z68" s="227" t="s">
        <v>379</v>
      </c>
    </row>
    <row r="69" spans="1:26" s="8" customFormat="1" ht="15" customHeight="1">
      <c r="A69" s="228" t="s">
        <v>377</v>
      </c>
      <c r="B69" s="224"/>
      <c r="C69" s="224"/>
      <c r="D69" s="224"/>
      <c r="E69" s="224"/>
      <c r="F69" s="158" t="s">
        <v>392</v>
      </c>
      <c r="G69" s="158"/>
      <c r="H69" s="157"/>
      <c r="I69" s="87">
        <v>17448</v>
      </c>
      <c r="J69" s="87">
        <v>18594</v>
      </c>
      <c r="K69" s="221">
        <v>19637</v>
      </c>
      <c r="L69" s="221">
        <v>21872</v>
      </c>
      <c r="M69" s="134">
        <v>20005</v>
      </c>
      <c r="N69" s="134">
        <v>21317</v>
      </c>
      <c r="O69" s="134">
        <v>14348</v>
      </c>
      <c r="P69" s="134">
        <v>32977</v>
      </c>
      <c r="Q69" s="134">
        <v>41641</v>
      </c>
      <c r="R69" s="134">
        <v>20506</v>
      </c>
      <c r="S69" s="134">
        <v>13478</v>
      </c>
      <c r="T69" s="134">
        <v>14012</v>
      </c>
      <c r="U69" s="134">
        <v>15821</v>
      </c>
      <c r="V69" s="134">
        <v>11092</v>
      </c>
      <c r="W69" s="134">
        <v>9845</v>
      </c>
      <c r="X69" s="134">
        <v>13540</v>
      </c>
      <c r="Y69" s="134">
        <v>31479</v>
      </c>
      <c r="Z69" s="227" t="s">
        <v>377</v>
      </c>
    </row>
    <row r="70" spans="1:26" s="8" customFormat="1" ht="15" customHeight="1">
      <c r="A70" s="228" t="s">
        <v>390</v>
      </c>
      <c r="B70" s="224"/>
      <c r="C70" s="224"/>
      <c r="D70" s="224"/>
      <c r="E70" s="224"/>
      <c r="F70" s="158" t="s">
        <v>391</v>
      </c>
      <c r="G70" s="158"/>
      <c r="H70" s="157"/>
      <c r="I70" s="87">
        <v>3079</v>
      </c>
      <c r="J70" s="87">
        <v>1456</v>
      </c>
      <c r="K70" s="221">
        <v>3298</v>
      </c>
      <c r="L70" s="221">
        <v>2918</v>
      </c>
      <c r="M70" s="134">
        <v>8008</v>
      </c>
      <c r="N70" s="134" t="s">
        <v>230</v>
      </c>
      <c r="O70" s="134">
        <v>3603</v>
      </c>
      <c r="P70" s="134">
        <v>94</v>
      </c>
      <c r="Q70" s="134">
        <v>91</v>
      </c>
      <c r="R70" s="87">
        <v>7935</v>
      </c>
      <c r="S70" s="134">
        <v>1272</v>
      </c>
      <c r="T70" s="134">
        <v>4156</v>
      </c>
      <c r="U70" s="134">
        <v>13888</v>
      </c>
      <c r="V70" s="134">
        <v>31683</v>
      </c>
      <c r="W70" s="134">
        <v>14472</v>
      </c>
      <c r="X70" s="134">
        <v>14961</v>
      </c>
      <c r="Y70" s="134">
        <v>3944</v>
      </c>
      <c r="Z70" s="227" t="s">
        <v>390</v>
      </c>
    </row>
    <row r="71" spans="1:26" s="8" customFormat="1" ht="15" customHeight="1">
      <c r="A71" s="225" t="s">
        <v>388</v>
      </c>
      <c r="B71" s="224"/>
      <c r="C71" s="224"/>
      <c r="D71" s="224"/>
      <c r="E71" s="224"/>
      <c r="F71" s="224"/>
      <c r="G71" s="229" t="s">
        <v>389</v>
      </c>
      <c r="H71" s="81"/>
      <c r="I71" s="87">
        <v>22466</v>
      </c>
      <c r="J71" s="87">
        <v>20980</v>
      </c>
      <c r="K71" s="221">
        <v>24830</v>
      </c>
      <c r="L71" s="221">
        <v>26650</v>
      </c>
      <c r="M71" s="134">
        <v>29708</v>
      </c>
      <c r="N71" s="134">
        <v>28730</v>
      </c>
      <c r="O71" s="134">
        <v>12647</v>
      </c>
      <c r="P71" s="134">
        <v>11099</v>
      </c>
      <c r="Q71" s="134">
        <v>53760</v>
      </c>
      <c r="R71" s="134">
        <v>24626</v>
      </c>
      <c r="S71" s="134">
        <v>15049</v>
      </c>
      <c r="T71" s="134">
        <v>22423</v>
      </c>
      <c r="U71" s="134">
        <v>38800</v>
      </c>
      <c r="V71" s="134">
        <v>73030</v>
      </c>
      <c r="W71" s="134">
        <v>28633</v>
      </c>
      <c r="X71" s="134">
        <v>31056</v>
      </c>
      <c r="Y71" s="134">
        <v>16644</v>
      </c>
      <c r="Z71" s="44" t="s">
        <v>386</v>
      </c>
    </row>
    <row r="72" spans="1:26" s="8" customFormat="1" ht="15" customHeight="1">
      <c r="A72" s="225" t="s">
        <v>388</v>
      </c>
      <c r="B72" s="224"/>
      <c r="C72" s="224"/>
      <c r="D72" s="224"/>
      <c r="E72" s="224"/>
      <c r="F72" s="224"/>
      <c r="G72" s="229" t="s">
        <v>387</v>
      </c>
      <c r="H72" s="81"/>
      <c r="I72" s="87">
        <v>37743</v>
      </c>
      <c r="J72" s="87">
        <v>34340</v>
      </c>
      <c r="K72" s="221">
        <v>37929</v>
      </c>
      <c r="L72" s="221">
        <v>36777</v>
      </c>
      <c r="M72" s="134">
        <v>37578</v>
      </c>
      <c r="N72" s="134">
        <v>32964</v>
      </c>
      <c r="O72" s="134">
        <v>28526</v>
      </c>
      <c r="P72" s="134">
        <v>47223</v>
      </c>
      <c r="Q72" s="134">
        <v>41995</v>
      </c>
      <c r="R72" s="134">
        <v>44670</v>
      </c>
      <c r="S72" s="134">
        <v>36286</v>
      </c>
      <c r="T72" s="134">
        <v>30996</v>
      </c>
      <c r="U72" s="134">
        <v>39859</v>
      </c>
      <c r="V72" s="134">
        <v>28118</v>
      </c>
      <c r="W72" s="134">
        <v>29611</v>
      </c>
      <c r="X72" s="134">
        <v>32440</v>
      </c>
      <c r="Y72" s="134">
        <v>58252</v>
      </c>
      <c r="Z72" s="44" t="s">
        <v>386</v>
      </c>
    </row>
    <row r="73" spans="1:26" s="215" customFormat="1" ht="15" customHeight="1">
      <c r="A73" s="225" t="s">
        <v>385</v>
      </c>
      <c r="B73" s="224"/>
      <c r="C73" s="224"/>
      <c r="D73" s="158" t="s">
        <v>384</v>
      </c>
      <c r="E73" s="158"/>
      <c r="F73" s="158"/>
      <c r="G73" s="158"/>
      <c r="H73" s="157"/>
      <c r="I73" s="87">
        <v>91257</v>
      </c>
      <c r="J73" s="87">
        <v>83709</v>
      </c>
      <c r="K73" s="221">
        <v>91188</v>
      </c>
      <c r="L73" s="221">
        <v>100305</v>
      </c>
      <c r="M73" s="134">
        <v>107382</v>
      </c>
      <c r="N73" s="134">
        <v>95028</v>
      </c>
      <c r="O73" s="134">
        <v>101607</v>
      </c>
      <c r="P73" s="134">
        <v>103334</v>
      </c>
      <c r="Q73" s="134">
        <v>122380</v>
      </c>
      <c r="R73" s="134">
        <v>102450</v>
      </c>
      <c r="S73" s="134">
        <v>138898</v>
      </c>
      <c r="T73" s="134">
        <v>133603</v>
      </c>
      <c r="U73" s="134">
        <v>88904</v>
      </c>
      <c r="V73" s="134">
        <v>82708</v>
      </c>
      <c r="W73" s="134">
        <v>68362</v>
      </c>
      <c r="X73" s="134">
        <v>81174</v>
      </c>
      <c r="Y73" s="134">
        <v>170130</v>
      </c>
      <c r="Z73" s="226">
        <v>-2</v>
      </c>
    </row>
    <row r="74" spans="1:26" s="8" customFormat="1" ht="15" customHeight="1">
      <c r="A74" s="225" t="s">
        <v>254</v>
      </c>
      <c r="B74" s="224"/>
      <c r="C74" s="224"/>
      <c r="D74" s="224"/>
      <c r="E74" s="158" t="s">
        <v>383</v>
      </c>
      <c r="F74" s="158"/>
      <c r="G74" s="158"/>
      <c r="H74" s="157"/>
      <c r="I74" s="87">
        <v>44605</v>
      </c>
      <c r="J74" s="87">
        <v>40535</v>
      </c>
      <c r="K74" s="221">
        <v>42903</v>
      </c>
      <c r="L74" s="221">
        <v>45168</v>
      </c>
      <c r="M74" s="134">
        <v>49276</v>
      </c>
      <c r="N74" s="134">
        <v>37516</v>
      </c>
      <c r="O74" s="134">
        <v>45045</v>
      </c>
      <c r="P74" s="134">
        <v>47599</v>
      </c>
      <c r="Q74" s="134">
        <v>59526</v>
      </c>
      <c r="R74" s="134">
        <v>52757</v>
      </c>
      <c r="S74" s="134">
        <v>66250</v>
      </c>
      <c r="T74" s="134">
        <v>61732</v>
      </c>
      <c r="U74" s="134">
        <v>43804</v>
      </c>
      <c r="V74" s="134">
        <v>38325</v>
      </c>
      <c r="W74" s="134">
        <v>29300</v>
      </c>
      <c r="X74" s="134">
        <v>38352</v>
      </c>
      <c r="Y74" s="134">
        <v>71110</v>
      </c>
      <c r="Z74" s="44" t="s">
        <v>254</v>
      </c>
    </row>
    <row r="75" spans="1:26" s="8" customFormat="1" ht="15" customHeight="1">
      <c r="A75" s="228" t="s">
        <v>381</v>
      </c>
      <c r="B75" s="224"/>
      <c r="C75" s="224"/>
      <c r="D75" s="224"/>
      <c r="E75" s="224"/>
      <c r="F75" s="158" t="s">
        <v>382</v>
      </c>
      <c r="G75" s="158"/>
      <c r="H75" s="157"/>
      <c r="I75" s="87">
        <v>17248</v>
      </c>
      <c r="J75" s="87">
        <v>18477</v>
      </c>
      <c r="K75" s="221">
        <v>15729</v>
      </c>
      <c r="L75" s="221">
        <v>19329</v>
      </c>
      <c r="M75" s="134">
        <v>20236</v>
      </c>
      <c r="N75" s="134">
        <v>13824</v>
      </c>
      <c r="O75" s="134">
        <v>15940</v>
      </c>
      <c r="P75" s="134">
        <v>15356</v>
      </c>
      <c r="Q75" s="134">
        <v>13914</v>
      </c>
      <c r="R75" s="134">
        <v>13996</v>
      </c>
      <c r="S75" s="134">
        <v>37061</v>
      </c>
      <c r="T75" s="134">
        <v>36860</v>
      </c>
      <c r="U75" s="134">
        <v>14639</v>
      </c>
      <c r="V75" s="134">
        <v>14159</v>
      </c>
      <c r="W75" s="134">
        <v>10542</v>
      </c>
      <c r="X75" s="134">
        <v>13176</v>
      </c>
      <c r="Y75" s="134">
        <v>43360</v>
      </c>
      <c r="Z75" s="227" t="s">
        <v>381</v>
      </c>
    </row>
    <row r="76" spans="1:26" s="8" customFormat="1" ht="15" customHeight="1">
      <c r="A76" s="228" t="s">
        <v>379</v>
      </c>
      <c r="B76" s="224"/>
      <c r="C76" s="224"/>
      <c r="D76" s="224"/>
      <c r="E76" s="224"/>
      <c r="F76" s="158" t="s">
        <v>380</v>
      </c>
      <c r="G76" s="158"/>
      <c r="H76" s="157"/>
      <c r="I76" s="87">
        <v>19948</v>
      </c>
      <c r="J76" s="87">
        <v>15665</v>
      </c>
      <c r="K76" s="221">
        <v>19603</v>
      </c>
      <c r="L76" s="221">
        <v>19207</v>
      </c>
      <c r="M76" s="134">
        <v>22265</v>
      </c>
      <c r="N76" s="134">
        <v>21833</v>
      </c>
      <c r="O76" s="134">
        <v>26555</v>
      </c>
      <c r="P76" s="134">
        <v>22191</v>
      </c>
      <c r="Q76" s="134">
        <v>21687</v>
      </c>
      <c r="R76" s="134">
        <v>19807</v>
      </c>
      <c r="S76" s="134">
        <v>24129</v>
      </c>
      <c r="T76" s="134">
        <v>18983</v>
      </c>
      <c r="U76" s="134">
        <v>23728</v>
      </c>
      <c r="V76" s="134">
        <v>22375</v>
      </c>
      <c r="W76" s="134">
        <v>18352</v>
      </c>
      <c r="X76" s="134">
        <v>24531</v>
      </c>
      <c r="Y76" s="134">
        <v>23008</v>
      </c>
      <c r="Z76" s="227" t="s">
        <v>379</v>
      </c>
    </row>
    <row r="77" spans="1:26" s="8" customFormat="1" ht="15" customHeight="1">
      <c r="A77" s="228" t="s">
        <v>377</v>
      </c>
      <c r="B77" s="224"/>
      <c r="C77" s="224"/>
      <c r="D77" s="224"/>
      <c r="E77" s="224"/>
      <c r="F77" s="158" t="s">
        <v>378</v>
      </c>
      <c r="G77" s="158"/>
      <c r="H77" s="157"/>
      <c r="I77" s="87">
        <v>7409</v>
      </c>
      <c r="J77" s="87">
        <v>6393</v>
      </c>
      <c r="K77" s="221">
        <v>7571</v>
      </c>
      <c r="L77" s="221">
        <v>6633</v>
      </c>
      <c r="M77" s="134">
        <v>6776</v>
      </c>
      <c r="N77" s="134">
        <v>1859</v>
      </c>
      <c r="O77" s="134">
        <v>2549</v>
      </c>
      <c r="P77" s="134">
        <v>10052</v>
      </c>
      <c r="Q77" s="134">
        <v>23926</v>
      </c>
      <c r="R77" s="134">
        <v>18954</v>
      </c>
      <c r="S77" s="134">
        <v>5060</v>
      </c>
      <c r="T77" s="134">
        <v>5889</v>
      </c>
      <c r="U77" s="134">
        <v>5438</v>
      </c>
      <c r="V77" s="134">
        <v>1791</v>
      </c>
      <c r="W77" s="134">
        <v>405</v>
      </c>
      <c r="X77" s="134">
        <v>645</v>
      </c>
      <c r="Y77" s="134">
        <v>4742</v>
      </c>
      <c r="Z77" s="227" t="s">
        <v>377</v>
      </c>
    </row>
    <row r="78" spans="1:26" s="8" customFormat="1" ht="15" customHeight="1">
      <c r="A78" s="225" t="s">
        <v>252</v>
      </c>
      <c r="B78" s="224"/>
      <c r="C78" s="224"/>
      <c r="D78" s="224"/>
      <c r="E78" s="158" t="s">
        <v>376</v>
      </c>
      <c r="F78" s="158"/>
      <c r="G78" s="158"/>
      <c r="H78" s="157"/>
      <c r="I78" s="87">
        <v>46550</v>
      </c>
      <c r="J78" s="87">
        <v>43048</v>
      </c>
      <c r="K78" s="221">
        <v>48282</v>
      </c>
      <c r="L78" s="221">
        <v>55133</v>
      </c>
      <c r="M78" s="134">
        <v>58105</v>
      </c>
      <c r="N78" s="134">
        <v>57512</v>
      </c>
      <c r="O78" s="134">
        <v>56563</v>
      </c>
      <c r="P78" s="134">
        <v>55735</v>
      </c>
      <c r="Q78" s="134">
        <v>62854</v>
      </c>
      <c r="R78" s="134">
        <v>49693</v>
      </c>
      <c r="S78" s="134">
        <v>72648</v>
      </c>
      <c r="T78" s="134">
        <v>71871</v>
      </c>
      <c r="U78" s="134">
        <v>45100</v>
      </c>
      <c r="V78" s="134">
        <v>44383</v>
      </c>
      <c r="W78" s="134">
        <v>39062</v>
      </c>
      <c r="X78" s="134">
        <v>42822</v>
      </c>
      <c r="Y78" s="134">
        <v>99019</v>
      </c>
      <c r="Z78" s="44" t="s">
        <v>252</v>
      </c>
    </row>
    <row r="79" spans="1:26" s="8" customFormat="1" ht="15" customHeight="1">
      <c r="A79" s="225" t="s">
        <v>272</v>
      </c>
      <c r="B79" s="224"/>
      <c r="C79" s="224"/>
      <c r="D79" s="224"/>
      <c r="E79" s="158" t="s">
        <v>375</v>
      </c>
      <c r="F79" s="158"/>
      <c r="G79" s="158"/>
      <c r="H79" s="157"/>
      <c r="I79" s="87">
        <v>102</v>
      </c>
      <c r="J79" s="87">
        <v>125</v>
      </c>
      <c r="K79" s="221">
        <v>2</v>
      </c>
      <c r="L79" s="221">
        <v>4</v>
      </c>
      <c r="M79" s="134" t="s">
        <v>230</v>
      </c>
      <c r="N79" s="134" t="s">
        <v>230</v>
      </c>
      <c r="O79" s="134" t="s">
        <v>230</v>
      </c>
      <c r="P79" s="134" t="s">
        <v>230</v>
      </c>
      <c r="Q79" s="134" t="s">
        <v>230</v>
      </c>
      <c r="R79" s="134" t="s">
        <v>230</v>
      </c>
      <c r="S79" s="134" t="s">
        <v>230</v>
      </c>
      <c r="T79" s="134" t="s">
        <v>230</v>
      </c>
      <c r="U79" s="134" t="s">
        <v>230</v>
      </c>
      <c r="V79" s="134" t="s">
        <v>230</v>
      </c>
      <c r="W79" s="134" t="s">
        <v>230</v>
      </c>
      <c r="X79" s="134" t="s">
        <v>230</v>
      </c>
      <c r="Y79" s="134" t="s">
        <v>339</v>
      </c>
      <c r="Z79" s="44" t="s">
        <v>272</v>
      </c>
    </row>
    <row r="80" spans="1:26" s="215" customFormat="1" ht="15" customHeight="1">
      <c r="A80" s="225" t="s">
        <v>83</v>
      </c>
      <c r="B80" s="224"/>
      <c r="C80" s="158" t="s">
        <v>374</v>
      </c>
      <c r="D80" s="158"/>
      <c r="E80" s="158"/>
      <c r="F80" s="158"/>
      <c r="G80" s="158"/>
      <c r="H80" s="157"/>
      <c r="I80" s="87">
        <v>482633</v>
      </c>
      <c r="J80" s="87">
        <v>492264</v>
      </c>
      <c r="K80" s="221">
        <v>493627</v>
      </c>
      <c r="L80" s="221">
        <v>551785</v>
      </c>
      <c r="M80" s="134">
        <v>571754</v>
      </c>
      <c r="N80" s="134">
        <v>757105</v>
      </c>
      <c r="O80" s="134">
        <v>572631</v>
      </c>
      <c r="P80" s="134">
        <v>506997</v>
      </c>
      <c r="Q80" s="134">
        <v>538596</v>
      </c>
      <c r="R80" s="134">
        <v>466699</v>
      </c>
      <c r="S80" s="134">
        <v>654994</v>
      </c>
      <c r="T80" s="134">
        <v>666584</v>
      </c>
      <c r="U80" s="134">
        <v>438375</v>
      </c>
      <c r="V80" s="134">
        <v>411396</v>
      </c>
      <c r="W80" s="134">
        <v>438893</v>
      </c>
      <c r="X80" s="134">
        <v>427403</v>
      </c>
      <c r="Y80" s="134">
        <v>981374</v>
      </c>
      <c r="Z80" s="44">
        <v>2</v>
      </c>
    </row>
    <row r="81" spans="1:26" s="8" customFormat="1" ht="15" customHeight="1">
      <c r="A81" s="225" t="s">
        <v>373</v>
      </c>
      <c r="B81" s="224"/>
      <c r="C81" s="224"/>
      <c r="D81" s="158" t="s">
        <v>372</v>
      </c>
      <c r="E81" s="158"/>
      <c r="F81" s="158"/>
      <c r="G81" s="158"/>
      <c r="H81" s="157"/>
      <c r="I81" s="87">
        <v>366320</v>
      </c>
      <c r="J81" s="87">
        <v>365323</v>
      </c>
      <c r="K81" s="221">
        <v>394042</v>
      </c>
      <c r="L81" s="221">
        <v>445468</v>
      </c>
      <c r="M81" s="134">
        <v>438899</v>
      </c>
      <c r="N81" s="134">
        <v>375352</v>
      </c>
      <c r="O81" s="134">
        <v>441619</v>
      </c>
      <c r="P81" s="134">
        <v>378324</v>
      </c>
      <c r="Q81" s="134">
        <v>417855</v>
      </c>
      <c r="R81" s="134">
        <v>355245</v>
      </c>
      <c r="S81" s="134">
        <v>553521</v>
      </c>
      <c r="T81" s="134">
        <v>538065</v>
      </c>
      <c r="U81" s="134">
        <v>352390</v>
      </c>
      <c r="V81" s="134">
        <v>321983</v>
      </c>
      <c r="W81" s="134">
        <v>352974</v>
      </c>
      <c r="X81" s="134">
        <v>298384</v>
      </c>
      <c r="Y81" s="134">
        <v>881081</v>
      </c>
      <c r="Z81" s="226">
        <v>-1</v>
      </c>
    </row>
    <row r="82" spans="1:26" s="8" customFormat="1" ht="15" customHeight="1">
      <c r="A82" s="225" t="s">
        <v>371</v>
      </c>
      <c r="B82" s="224"/>
      <c r="C82" s="224"/>
      <c r="D82" s="158" t="s">
        <v>370</v>
      </c>
      <c r="E82" s="158"/>
      <c r="F82" s="158"/>
      <c r="G82" s="158"/>
      <c r="H82" s="157"/>
      <c r="I82" s="87">
        <v>22020</v>
      </c>
      <c r="J82" s="87">
        <v>21855</v>
      </c>
      <c r="K82" s="221">
        <v>20031</v>
      </c>
      <c r="L82" s="221">
        <v>18137</v>
      </c>
      <c r="M82" s="134">
        <v>23417</v>
      </c>
      <c r="N82" s="134">
        <v>28714</v>
      </c>
      <c r="O82" s="134">
        <v>25377</v>
      </c>
      <c r="P82" s="134">
        <v>26397</v>
      </c>
      <c r="Q82" s="134">
        <v>29407</v>
      </c>
      <c r="R82" s="134">
        <v>19445</v>
      </c>
      <c r="S82" s="134">
        <v>16804</v>
      </c>
      <c r="T82" s="134">
        <v>12248</v>
      </c>
      <c r="U82" s="134">
        <v>14512</v>
      </c>
      <c r="V82" s="134">
        <v>13302</v>
      </c>
      <c r="W82" s="134">
        <v>14843</v>
      </c>
      <c r="X82" s="134">
        <v>63031</v>
      </c>
      <c r="Y82" s="134">
        <v>16926</v>
      </c>
      <c r="Z82" s="226">
        <v>-2</v>
      </c>
    </row>
    <row r="83" spans="1:26" s="8" customFormat="1" ht="15" customHeight="1">
      <c r="A83" s="225" t="s">
        <v>369</v>
      </c>
      <c r="B83" s="224"/>
      <c r="C83" s="224"/>
      <c r="D83" s="158" t="s">
        <v>368</v>
      </c>
      <c r="E83" s="158"/>
      <c r="F83" s="158"/>
      <c r="G83" s="158"/>
      <c r="H83" s="157"/>
      <c r="I83" s="87">
        <v>611</v>
      </c>
      <c r="J83" s="87">
        <v>1365</v>
      </c>
      <c r="K83" s="221">
        <v>983</v>
      </c>
      <c r="L83" s="221">
        <v>1221</v>
      </c>
      <c r="M83" s="134">
        <v>1069</v>
      </c>
      <c r="N83" s="134">
        <v>565</v>
      </c>
      <c r="O83" s="134">
        <v>709</v>
      </c>
      <c r="P83" s="134">
        <v>824</v>
      </c>
      <c r="Q83" s="134">
        <v>1314</v>
      </c>
      <c r="R83" s="134">
        <v>1023</v>
      </c>
      <c r="S83" s="134">
        <v>1223</v>
      </c>
      <c r="T83" s="134">
        <v>2120</v>
      </c>
      <c r="U83" s="134">
        <v>1344</v>
      </c>
      <c r="V83" s="134">
        <v>761</v>
      </c>
      <c r="W83" s="134">
        <v>827</v>
      </c>
      <c r="X83" s="134">
        <v>782</v>
      </c>
      <c r="Y83" s="134">
        <v>1333</v>
      </c>
      <c r="Z83" s="226">
        <v>-3</v>
      </c>
    </row>
    <row r="84" spans="1:26" s="8" customFormat="1" ht="15" customHeight="1">
      <c r="A84" s="225" t="s">
        <v>367</v>
      </c>
      <c r="B84" s="224"/>
      <c r="C84" s="224"/>
      <c r="D84" s="158" t="s">
        <v>366</v>
      </c>
      <c r="E84" s="158"/>
      <c r="F84" s="158"/>
      <c r="G84" s="158"/>
      <c r="H84" s="157"/>
      <c r="I84" s="87">
        <v>33792</v>
      </c>
      <c r="J84" s="87">
        <v>57684</v>
      </c>
      <c r="K84" s="221">
        <v>38714</v>
      </c>
      <c r="L84" s="221">
        <v>41874</v>
      </c>
      <c r="M84" s="134">
        <v>68570</v>
      </c>
      <c r="N84" s="134">
        <v>303676</v>
      </c>
      <c r="O84" s="134">
        <v>40169</v>
      </c>
      <c r="P84" s="134">
        <v>51225</v>
      </c>
      <c r="Q84" s="134">
        <v>51493</v>
      </c>
      <c r="R84" s="134">
        <v>63939</v>
      </c>
      <c r="S84" s="134">
        <v>54431</v>
      </c>
      <c r="T84" s="134">
        <v>74682</v>
      </c>
      <c r="U84" s="134">
        <v>43441</v>
      </c>
      <c r="V84" s="134">
        <v>32884</v>
      </c>
      <c r="W84" s="134">
        <v>41428</v>
      </c>
      <c r="X84" s="134">
        <v>24439</v>
      </c>
      <c r="Y84" s="134">
        <v>41037</v>
      </c>
      <c r="Z84" s="226">
        <v>-4</v>
      </c>
    </row>
    <row r="85" spans="1:26" s="8" customFormat="1" ht="15" customHeight="1">
      <c r="A85" s="225" t="s">
        <v>365</v>
      </c>
      <c r="B85" s="224"/>
      <c r="C85" s="224"/>
      <c r="D85" s="158" t="s">
        <v>364</v>
      </c>
      <c r="E85" s="158"/>
      <c r="F85" s="158"/>
      <c r="G85" s="158"/>
      <c r="H85" s="157"/>
      <c r="I85" s="87">
        <v>3437</v>
      </c>
      <c r="J85" s="87">
        <v>3342</v>
      </c>
      <c r="K85" s="221">
        <v>416</v>
      </c>
      <c r="L85" s="221">
        <v>2163</v>
      </c>
      <c r="M85" s="134">
        <v>1919</v>
      </c>
      <c r="N85" s="134">
        <v>1826</v>
      </c>
      <c r="O85" s="87">
        <v>1674</v>
      </c>
      <c r="P85" s="87">
        <v>560</v>
      </c>
      <c r="Q85" s="134">
        <v>233</v>
      </c>
      <c r="R85" s="134">
        <v>674</v>
      </c>
      <c r="S85" s="134">
        <v>1358</v>
      </c>
      <c r="T85" s="87">
        <v>3976</v>
      </c>
      <c r="U85" s="134">
        <v>3768</v>
      </c>
      <c r="V85" s="134">
        <v>2490</v>
      </c>
      <c r="W85" s="134">
        <v>2658</v>
      </c>
      <c r="X85" s="134">
        <v>2614</v>
      </c>
      <c r="Y85" s="134">
        <v>1201</v>
      </c>
      <c r="Z85" s="226">
        <v>-5</v>
      </c>
    </row>
    <row r="86" spans="1:26" s="8" customFormat="1" ht="15" customHeight="1">
      <c r="A86" s="225" t="s">
        <v>363</v>
      </c>
      <c r="B86" s="224"/>
      <c r="C86" s="224"/>
      <c r="D86" s="158" t="s">
        <v>362</v>
      </c>
      <c r="E86" s="158"/>
      <c r="F86" s="158"/>
      <c r="G86" s="158"/>
      <c r="H86" s="157"/>
      <c r="I86" s="87">
        <v>3151</v>
      </c>
      <c r="J86" s="87">
        <v>4478</v>
      </c>
      <c r="K86" s="221">
        <v>7085</v>
      </c>
      <c r="L86" s="221">
        <v>4999</v>
      </c>
      <c r="M86" s="134">
        <v>5647</v>
      </c>
      <c r="N86" s="134">
        <v>7457</v>
      </c>
      <c r="O86" s="134">
        <v>4204</v>
      </c>
      <c r="P86" s="134">
        <v>12221</v>
      </c>
      <c r="Q86" s="134">
        <v>8616</v>
      </c>
      <c r="R86" s="134">
        <v>1895</v>
      </c>
      <c r="S86" s="134">
        <v>1011</v>
      </c>
      <c r="T86" s="134">
        <v>715</v>
      </c>
      <c r="U86" s="134">
        <v>3896</v>
      </c>
      <c r="V86" s="134">
        <v>21656</v>
      </c>
      <c r="W86" s="134">
        <v>1432</v>
      </c>
      <c r="X86" s="134">
        <v>3054</v>
      </c>
      <c r="Y86" s="134">
        <v>1604</v>
      </c>
      <c r="Z86" s="226">
        <v>-6</v>
      </c>
    </row>
    <row r="87" spans="1:26" s="8" customFormat="1" ht="15" customHeight="1">
      <c r="A87" s="225" t="s">
        <v>361</v>
      </c>
      <c r="B87" s="224"/>
      <c r="C87" s="224"/>
      <c r="D87" s="158" t="s">
        <v>360</v>
      </c>
      <c r="E87" s="158"/>
      <c r="F87" s="158"/>
      <c r="G87" s="158"/>
      <c r="H87" s="157"/>
      <c r="I87" s="87">
        <v>49404</v>
      </c>
      <c r="J87" s="87">
        <v>31204</v>
      </c>
      <c r="K87" s="221">
        <v>31540</v>
      </c>
      <c r="L87" s="221">
        <v>35833</v>
      </c>
      <c r="M87" s="134">
        <v>32061</v>
      </c>
      <c r="N87" s="134">
        <v>39411</v>
      </c>
      <c r="O87" s="134">
        <v>58692</v>
      </c>
      <c r="P87" s="134">
        <v>37410</v>
      </c>
      <c r="Q87" s="134">
        <v>29664</v>
      </c>
      <c r="R87" s="134">
        <v>24475</v>
      </c>
      <c r="S87" s="134">
        <v>26414</v>
      </c>
      <c r="T87" s="134">
        <v>34562</v>
      </c>
      <c r="U87" s="134">
        <v>18798</v>
      </c>
      <c r="V87" s="134">
        <v>18035</v>
      </c>
      <c r="W87" s="134">
        <v>24518</v>
      </c>
      <c r="X87" s="134">
        <v>34834</v>
      </c>
      <c r="Y87" s="134">
        <v>37925</v>
      </c>
      <c r="Z87" s="226">
        <v>-7</v>
      </c>
    </row>
    <row r="88" spans="1:26" s="8" customFormat="1" ht="15" customHeight="1">
      <c r="A88" s="225" t="s">
        <v>359</v>
      </c>
      <c r="B88" s="224"/>
      <c r="C88" s="224"/>
      <c r="D88" s="158" t="s">
        <v>358</v>
      </c>
      <c r="E88" s="158"/>
      <c r="F88" s="158"/>
      <c r="G88" s="158"/>
      <c r="H88" s="157"/>
      <c r="I88" s="87">
        <v>3143</v>
      </c>
      <c r="J88" s="134">
        <v>6532</v>
      </c>
      <c r="K88" s="134" t="s">
        <v>230</v>
      </c>
      <c r="L88" s="87">
        <v>1635</v>
      </c>
      <c r="M88" s="134" t="s">
        <v>230</v>
      </c>
      <c r="N88" s="134" t="s">
        <v>230</v>
      </c>
      <c r="O88" s="134" t="s">
        <v>230</v>
      </c>
      <c r="P88" s="134" t="s">
        <v>230</v>
      </c>
      <c r="Q88" s="134" t="s">
        <v>230</v>
      </c>
      <c r="R88" s="134" t="s">
        <v>230</v>
      </c>
      <c r="S88" s="134" t="s">
        <v>230</v>
      </c>
      <c r="T88" s="134" t="s">
        <v>230</v>
      </c>
      <c r="U88" s="134" t="s">
        <v>230</v>
      </c>
      <c r="V88" s="134" t="s">
        <v>230</v>
      </c>
      <c r="W88" s="134" t="s">
        <v>230</v>
      </c>
      <c r="X88" s="134" t="s">
        <v>230</v>
      </c>
      <c r="Y88" s="134" t="s">
        <v>230</v>
      </c>
      <c r="Z88" s="226">
        <v>-8</v>
      </c>
    </row>
    <row r="89" spans="1:26" s="8" customFormat="1" ht="15" customHeight="1">
      <c r="A89" s="225" t="s">
        <v>357</v>
      </c>
      <c r="B89" s="224"/>
      <c r="C89" s="224"/>
      <c r="D89" s="158" t="s">
        <v>356</v>
      </c>
      <c r="E89" s="158"/>
      <c r="F89" s="158"/>
      <c r="G89" s="158"/>
      <c r="H89" s="157"/>
      <c r="I89" s="87">
        <v>755</v>
      </c>
      <c r="J89" s="87">
        <v>480</v>
      </c>
      <c r="K89" s="221">
        <v>817</v>
      </c>
      <c r="L89" s="221">
        <v>454</v>
      </c>
      <c r="M89" s="134">
        <v>171</v>
      </c>
      <c r="N89" s="134">
        <v>105</v>
      </c>
      <c r="O89" s="134">
        <v>186</v>
      </c>
      <c r="P89" s="134">
        <v>35</v>
      </c>
      <c r="Q89" s="134">
        <v>15</v>
      </c>
      <c r="R89" s="134">
        <v>4</v>
      </c>
      <c r="S89" s="134">
        <v>232</v>
      </c>
      <c r="T89" s="134">
        <v>216</v>
      </c>
      <c r="U89" s="134">
        <v>227</v>
      </c>
      <c r="V89" s="134">
        <v>285</v>
      </c>
      <c r="W89" s="134">
        <v>213</v>
      </c>
      <c r="X89" s="134">
        <v>264</v>
      </c>
      <c r="Y89" s="134">
        <v>267</v>
      </c>
      <c r="Z89" s="226">
        <v>-9</v>
      </c>
    </row>
    <row r="90" spans="1:26" s="215" customFormat="1" ht="15" customHeight="1">
      <c r="A90" s="225" t="s">
        <v>84</v>
      </c>
      <c r="B90" s="224"/>
      <c r="C90" s="158" t="s">
        <v>355</v>
      </c>
      <c r="D90" s="158"/>
      <c r="E90" s="158"/>
      <c r="F90" s="158"/>
      <c r="G90" s="158"/>
      <c r="H90" s="157"/>
      <c r="I90" s="134">
        <v>61449</v>
      </c>
      <c r="J90" s="134">
        <v>59140</v>
      </c>
      <c r="K90" s="221">
        <v>61923</v>
      </c>
      <c r="L90" s="221">
        <v>61487</v>
      </c>
      <c r="M90" s="134">
        <v>64640</v>
      </c>
      <c r="N90" s="134">
        <v>60459</v>
      </c>
      <c r="O90" s="134">
        <v>53542</v>
      </c>
      <c r="P90" s="134">
        <v>71640</v>
      </c>
      <c r="Q90" s="134">
        <v>56494</v>
      </c>
      <c r="R90" s="134">
        <v>47718</v>
      </c>
      <c r="S90" s="134">
        <v>58356</v>
      </c>
      <c r="T90" s="134">
        <v>72141</v>
      </c>
      <c r="U90" s="134">
        <v>57620</v>
      </c>
      <c r="V90" s="134">
        <v>69176</v>
      </c>
      <c r="W90" s="134">
        <v>72569</v>
      </c>
      <c r="X90" s="134">
        <v>62395</v>
      </c>
      <c r="Y90" s="134">
        <v>93575</v>
      </c>
      <c r="Z90" s="44">
        <v>3</v>
      </c>
    </row>
    <row r="91" spans="1:26" s="215" customFormat="1" ht="18" customHeight="1">
      <c r="A91" s="158" t="s">
        <v>354</v>
      </c>
      <c r="B91" s="167"/>
      <c r="C91" s="167"/>
      <c r="D91" s="167"/>
      <c r="E91" s="167"/>
      <c r="F91" s="167"/>
      <c r="G91" s="167"/>
      <c r="H91" s="166"/>
      <c r="I91" s="134">
        <v>6341</v>
      </c>
      <c r="J91" s="134">
        <v>3859</v>
      </c>
      <c r="K91" s="221">
        <v>5619</v>
      </c>
      <c r="L91" s="221">
        <v>3837</v>
      </c>
      <c r="M91" s="134">
        <v>7195</v>
      </c>
      <c r="N91" s="134">
        <v>7828</v>
      </c>
      <c r="O91" s="134">
        <v>4731</v>
      </c>
      <c r="P91" s="134">
        <v>6554</v>
      </c>
      <c r="Q91" s="134">
        <v>8793</v>
      </c>
      <c r="R91" s="134">
        <v>2490</v>
      </c>
      <c r="S91" s="134">
        <v>1329</v>
      </c>
      <c r="T91" s="134">
        <v>2305</v>
      </c>
      <c r="U91" s="134">
        <v>33453</v>
      </c>
      <c r="V91" s="134">
        <v>2476</v>
      </c>
      <c r="W91" s="134">
        <v>5622</v>
      </c>
      <c r="X91" s="134">
        <v>4431</v>
      </c>
      <c r="Y91" s="134">
        <v>6324</v>
      </c>
      <c r="Z91" s="172" t="s">
        <v>354</v>
      </c>
    </row>
    <row r="92" spans="1:26" s="215" customFormat="1" ht="15" customHeight="1">
      <c r="A92" s="158" t="s">
        <v>353</v>
      </c>
      <c r="B92" s="167"/>
      <c r="C92" s="167"/>
      <c r="D92" s="167"/>
      <c r="E92" s="167"/>
      <c r="F92" s="167"/>
      <c r="G92" s="167"/>
      <c r="H92" s="166"/>
      <c r="I92" s="134">
        <v>374997</v>
      </c>
      <c r="J92" s="134">
        <v>380452</v>
      </c>
      <c r="K92" s="221">
        <v>399843</v>
      </c>
      <c r="L92" s="221">
        <v>445642</v>
      </c>
      <c r="M92" s="134">
        <v>449887</v>
      </c>
      <c r="N92" s="134">
        <v>397134</v>
      </c>
      <c r="O92" s="134">
        <v>422708</v>
      </c>
      <c r="P92" s="134">
        <v>398109</v>
      </c>
      <c r="Q92" s="134">
        <v>393535</v>
      </c>
      <c r="R92" s="134">
        <v>348678</v>
      </c>
      <c r="S92" s="134">
        <v>555958</v>
      </c>
      <c r="T92" s="134">
        <v>574802</v>
      </c>
      <c r="U92" s="134">
        <v>358405</v>
      </c>
      <c r="V92" s="134">
        <v>343322</v>
      </c>
      <c r="W92" s="134">
        <v>372983</v>
      </c>
      <c r="X92" s="134">
        <v>331175</v>
      </c>
      <c r="Y92" s="134">
        <v>901836</v>
      </c>
      <c r="Z92" s="172" t="s">
        <v>353</v>
      </c>
    </row>
    <row r="93" spans="1:26" s="215" customFormat="1" ht="15" customHeight="1">
      <c r="A93" s="158" t="s">
        <v>352</v>
      </c>
      <c r="B93" s="167"/>
      <c r="C93" s="167"/>
      <c r="D93" s="167"/>
      <c r="E93" s="167"/>
      <c r="F93" s="167"/>
      <c r="G93" s="167"/>
      <c r="H93" s="166"/>
      <c r="I93" s="134">
        <v>68039</v>
      </c>
      <c r="J93" s="134">
        <v>93768</v>
      </c>
      <c r="K93" s="221">
        <v>97141</v>
      </c>
      <c r="L93" s="221">
        <v>126626</v>
      </c>
      <c r="M93" s="134">
        <v>146972</v>
      </c>
      <c r="N93" s="134">
        <v>87469</v>
      </c>
      <c r="O93" s="134">
        <v>167962</v>
      </c>
      <c r="P93" s="134">
        <v>28236</v>
      </c>
      <c r="Q93" s="134">
        <v>47006</v>
      </c>
      <c r="R93" s="134">
        <v>66951</v>
      </c>
      <c r="S93" s="134">
        <v>312398</v>
      </c>
      <c r="T93" s="134">
        <v>303625</v>
      </c>
      <c r="U93" s="134">
        <v>41051</v>
      </c>
      <c r="V93" s="134">
        <v>11312</v>
      </c>
      <c r="W93" s="134">
        <v>98395</v>
      </c>
      <c r="X93" s="134">
        <v>46313</v>
      </c>
      <c r="Y93" s="134">
        <v>552943</v>
      </c>
      <c r="Z93" s="216" t="s">
        <v>351</v>
      </c>
    </row>
    <row r="94" spans="1:26" s="215" customFormat="1" ht="15" customHeight="1">
      <c r="A94" s="217"/>
      <c r="B94" s="158" t="s">
        <v>350</v>
      </c>
      <c r="C94" s="167"/>
      <c r="D94" s="167"/>
      <c r="E94" s="167"/>
      <c r="F94" s="167"/>
      <c r="G94" s="167"/>
      <c r="H94" s="166"/>
      <c r="I94" s="134">
        <v>39870</v>
      </c>
      <c r="J94" s="134">
        <v>35179</v>
      </c>
      <c r="K94" s="221">
        <v>85163</v>
      </c>
      <c r="L94" s="221">
        <v>99398</v>
      </c>
      <c r="M94" s="134">
        <v>93703</v>
      </c>
      <c r="N94" s="134">
        <v>-196798</v>
      </c>
      <c r="O94" s="134">
        <v>116332</v>
      </c>
      <c r="P94" s="134">
        <v>-32872</v>
      </c>
      <c r="Q94" s="134">
        <v>28138</v>
      </c>
      <c r="R94" s="134">
        <v>23866</v>
      </c>
      <c r="S94" s="134">
        <v>268961</v>
      </c>
      <c r="T94" s="134">
        <v>223702</v>
      </c>
      <c r="U94" s="134">
        <v>46752</v>
      </c>
      <c r="V94" s="134">
        <v>4047</v>
      </c>
      <c r="W94" s="134">
        <v>80261</v>
      </c>
      <c r="X94" s="134">
        <v>46207</v>
      </c>
      <c r="Y94" s="134">
        <v>515844</v>
      </c>
      <c r="Z94" s="219" t="s">
        <v>350</v>
      </c>
    </row>
    <row r="95" spans="1:26" s="215" customFormat="1" ht="15" customHeight="1">
      <c r="A95" s="217"/>
      <c r="B95" s="162"/>
      <c r="C95" s="158" t="s">
        <v>349</v>
      </c>
      <c r="D95" s="167"/>
      <c r="E95" s="167"/>
      <c r="F95" s="167"/>
      <c r="G95" s="167"/>
      <c r="H95" s="166"/>
      <c r="I95" s="134">
        <v>39258</v>
      </c>
      <c r="J95" s="134">
        <v>33814</v>
      </c>
      <c r="K95" s="221">
        <v>87129</v>
      </c>
      <c r="L95" s="221">
        <v>98176</v>
      </c>
      <c r="M95" s="134">
        <v>92635</v>
      </c>
      <c r="N95" s="134">
        <v>-197363</v>
      </c>
      <c r="O95" s="134">
        <v>115623</v>
      </c>
      <c r="P95" s="134">
        <v>-33696</v>
      </c>
      <c r="Q95" s="134">
        <v>26824</v>
      </c>
      <c r="R95" s="134">
        <v>22842</v>
      </c>
      <c r="S95" s="134">
        <v>267738</v>
      </c>
      <c r="T95" s="134">
        <v>221581</v>
      </c>
      <c r="U95" s="134">
        <v>45408</v>
      </c>
      <c r="V95" s="134">
        <v>3287</v>
      </c>
      <c r="W95" s="134">
        <v>79434</v>
      </c>
      <c r="X95" s="134">
        <v>45425</v>
      </c>
      <c r="Y95" s="134">
        <v>514511</v>
      </c>
      <c r="Z95" s="216" t="s">
        <v>349</v>
      </c>
    </row>
    <row r="96" spans="1:26" s="215" customFormat="1" ht="15" customHeight="1">
      <c r="A96" s="217"/>
      <c r="B96" s="162"/>
      <c r="C96" s="168"/>
      <c r="D96" s="158" t="s">
        <v>348</v>
      </c>
      <c r="E96" s="167"/>
      <c r="F96" s="167"/>
      <c r="G96" s="167"/>
      <c r="H96" s="166"/>
      <c r="I96" s="134">
        <v>26657</v>
      </c>
      <c r="J96" s="134">
        <v>17515</v>
      </c>
      <c r="K96" s="221">
        <v>71602</v>
      </c>
      <c r="L96" s="221">
        <v>83915</v>
      </c>
      <c r="M96" s="134">
        <v>72872</v>
      </c>
      <c r="N96" s="134">
        <v>-224449</v>
      </c>
      <c r="O96" s="134">
        <v>116629</v>
      </c>
      <c r="P96" s="134">
        <v>-60093</v>
      </c>
      <c r="Q96" s="134">
        <v>-2582</v>
      </c>
      <c r="R96" s="134">
        <v>3397</v>
      </c>
      <c r="S96" s="134">
        <v>250934</v>
      </c>
      <c r="T96" s="134">
        <v>212734</v>
      </c>
      <c r="U96" s="134">
        <v>31613</v>
      </c>
      <c r="V96" s="134">
        <v>-10015</v>
      </c>
      <c r="W96" s="134">
        <v>67533</v>
      </c>
      <c r="X96" s="134">
        <v>-17606</v>
      </c>
      <c r="Y96" s="134">
        <v>506376</v>
      </c>
      <c r="Z96" s="216" t="s">
        <v>348</v>
      </c>
    </row>
    <row r="97" spans="1:26" s="215" customFormat="1" ht="15" customHeight="1">
      <c r="A97" s="217"/>
      <c r="B97" s="162"/>
      <c r="C97" s="168"/>
      <c r="D97" s="158" t="s">
        <v>347</v>
      </c>
      <c r="E97" s="167"/>
      <c r="F97" s="167"/>
      <c r="G97" s="167"/>
      <c r="H97" s="166"/>
      <c r="I97" s="134">
        <v>12601</v>
      </c>
      <c r="J97" s="134">
        <v>16299</v>
      </c>
      <c r="K97" s="221">
        <v>15528</v>
      </c>
      <c r="L97" s="221">
        <v>14262</v>
      </c>
      <c r="M97" s="134">
        <v>19762</v>
      </c>
      <c r="N97" s="134">
        <v>27086</v>
      </c>
      <c r="O97" s="134">
        <v>-1006</v>
      </c>
      <c r="P97" s="134">
        <v>26397</v>
      </c>
      <c r="Q97" s="134">
        <v>29407</v>
      </c>
      <c r="R97" s="134">
        <v>19445</v>
      </c>
      <c r="S97" s="134">
        <v>16804</v>
      </c>
      <c r="T97" s="134">
        <v>8847</v>
      </c>
      <c r="U97" s="134">
        <v>13796</v>
      </c>
      <c r="V97" s="134">
        <v>13302</v>
      </c>
      <c r="W97" s="134">
        <v>11902</v>
      </c>
      <c r="X97" s="134">
        <v>63031</v>
      </c>
      <c r="Y97" s="134">
        <v>8136</v>
      </c>
      <c r="Z97" s="216" t="s">
        <v>347</v>
      </c>
    </row>
    <row r="98" spans="1:26" s="215" customFormat="1" ht="15" customHeight="1">
      <c r="A98" s="217"/>
      <c r="B98" s="162"/>
      <c r="C98" s="158" t="s">
        <v>346</v>
      </c>
      <c r="D98" s="167"/>
      <c r="E98" s="167"/>
      <c r="F98" s="167"/>
      <c r="G98" s="167"/>
      <c r="H98" s="166"/>
      <c r="I98" s="134">
        <v>611</v>
      </c>
      <c r="J98" s="134">
        <v>1365</v>
      </c>
      <c r="K98" s="221">
        <v>-1967</v>
      </c>
      <c r="L98" s="221">
        <v>1221</v>
      </c>
      <c r="M98" s="134">
        <v>1069</v>
      </c>
      <c r="N98" s="134">
        <v>565</v>
      </c>
      <c r="O98" s="134">
        <v>709</v>
      </c>
      <c r="P98" s="134">
        <v>824</v>
      </c>
      <c r="Q98" s="134">
        <v>1314</v>
      </c>
      <c r="R98" s="134">
        <v>1023</v>
      </c>
      <c r="S98" s="134">
        <v>1223</v>
      </c>
      <c r="T98" s="134">
        <v>2120</v>
      </c>
      <c r="U98" s="134">
        <v>1344</v>
      </c>
      <c r="V98" s="134">
        <v>761</v>
      </c>
      <c r="W98" s="134">
        <v>827</v>
      </c>
      <c r="X98" s="134">
        <v>782</v>
      </c>
      <c r="Y98" s="134">
        <v>1333</v>
      </c>
      <c r="Z98" s="223" t="s">
        <v>346</v>
      </c>
    </row>
    <row r="99" spans="1:26" s="215" customFormat="1" ht="15" customHeight="1">
      <c r="A99" s="217"/>
      <c r="B99" s="158" t="s">
        <v>345</v>
      </c>
      <c r="C99" s="167"/>
      <c r="D99" s="167"/>
      <c r="E99" s="167"/>
      <c r="F99" s="167"/>
      <c r="G99" s="167"/>
      <c r="H99" s="166"/>
      <c r="I99" s="134">
        <v>33792</v>
      </c>
      <c r="J99" s="134">
        <v>57684</v>
      </c>
      <c r="K99" s="221">
        <v>38714</v>
      </c>
      <c r="L99" s="221">
        <v>41874</v>
      </c>
      <c r="M99" s="134">
        <v>68570</v>
      </c>
      <c r="N99" s="134">
        <v>303676</v>
      </c>
      <c r="O99" s="134">
        <v>40169</v>
      </c>
      <c r="P99" s="134">
        <v>51225</v>
      </c>
      <c r="Q99" s="134">
        <v>51493</v>
      </c>
      <c r="R99" s="134">
        <v>63939</v>
      </c>
      <c r="S99" s="134">
        <v>54431</v>
      </c>
      <c r="T99" s="134">
        <v>74682</v>
      </c>
      <c r="U99" s="134">
        <v>43441</v>
      </c>
      <c r="V99" s="134">
        <v>32884</v>
      </c>
      <c r="W99" s="134">
        <v>41428</v>
      </c>
      <c r="X99" s="134">
        <v>24439</v>
      </c>
      <c r="Y99" s="134">
        <v>41037</v>
      </c>
      <c r="Z99" s="222" t="s">
        <v>345</v>
      </c>
    </row>
    <row r="100" spans="1:26" s="215" customFormat="1" ht="15" customHeight="1">
      <c r="A100" s="217"/>
      <c r="B100" s="158" t="s">
        <v>344</v>
      </c>
      <c r="C100" s="167"/>
      <c r="D100" s="167"/>
      <c r="E100" s="167"/>
      <c r="F100" s="167"/>
      <c r="G100" s="167"/>
      <c r="H100" s="166"/>
      <c r="I100" s="134">
        <v>3087</v>
      </c>
      <c r="J100" s="134">
        <v>2903</v>
      </c>
      <c r="K100" s="221">
        <v>354</v>
      </c>
      <c r="L100" s="221">
        <v>2084</v>
      </c>
      <c r="M100" s="134">
        <v>1769</v>
      </c>
      <c r="N100" s="134">
        <v>937</v>
      </c>
      <c r="O100" s="134">
        <v>757</v>
      </c>
      <c r="P100" s="134">
        <v>560</v>
      </c>
      <c r="Q100" s="134">
        <v>233</v>
      </c>
      <c r="R100" s="134">
        <v>674</v>
      </c>
      <c r="S100" s="134">
        <v>1358</v>
      </c>
      <c r="T100" s="134">
        <v>3976</v>
      </c>
      <c r="U100" s="134">
        <v>3768</v>
      </c>
      <c r="V100" s="134">
        <v>2490</v>
      </c>
      <c r="W100" s="134">
        <v>2658</v>
      </c>
      <c r="X100" s="134">
        <v>2614</v>
      </c>
      <c r="Y100" s="134">
        <v>1201</v>
      </c>
      <c r="Z100" s="219" t="s">
        <v>344</v>
      </c>
    </row>
    <row r="101" spans="1:26" s="215" customFormat="1" ht="15" customHeight="1">
      <c r="A101" s="217"/>
      <c r="B101" s="158" t="s">
        <v>343</v>
      </c>
      <c r="C101" s="167"/>
      <c r="D101" s="167"/>
      <c r="E101" s="167"/>
      <c r="F101" s="167"/>
      <c r="G101" s="167"/>
      <c r="H101" s="166"/>
      <c r="I101" s="134">
        <v>-3815</v>
      </c>
      <c r="J101" s="134">
        <v>288</v>
      </c>
      <c r="K101" s="221">
        <v>-4339</v>
      </c>
      <c r="L101" s="221">
        <v>2628</v>
      </c>
      <c r="M101" s="134">
        <v>2788</v>
      </c>
      <c r="N101" s="134">
        <v>5756</v>
      </c>
      <c r="O101" s="134">
        <v>1410</v>
      </c>
      <c r="P101" s="134">
        <v>11155</v>
      </c>
      <c r="Q101" s="134">
        <v>8365</v>
      </c>
      <c r="R101" s="134">
        <v>1679</v>
      </c>
      <c r="S101" s="134">
        <v>1006</v>
      </c>
      <c r="T101" s="134">
        <v>715</v>
      </c>
      <c r="U101" s="134">
        <v>3895</v>
      </c>
      <c r="V101" s="134">
        <v>-2552</v>
      </c>
      <c r="W101" s="134">
        <v>1432</v>
      </c>
      <c r="X101" s="134">
        <v>784</v>
      </c>
      <c r="Y101" s="134">
        <v>-188</v>
      </c>
      <c r="Z101" s="216" t="s">
        <v>342</v>
      </c>
    </row>
    <row r="102" spans="1:26" s="215" customFormat="1" ht="15" customHeight="1">
      <c r="A102" s="217"/>
      <c r="B102" s="158" t="s">
        <v>341</v>
      </c>
      <c r="C102" s="167"/>
      <c r="D102" s="167"/>
      <c r="E102" s="167"/>
      <c r="F102" s="167"/>
      <c r="G102" s="167"/>
      <c r="H102" s="166"/>
      <c r="I102" s="134">
        <v>-242</v>
      </c>
      <c r="J102" s="134">
        <v>-6342</v>
      </c>
      <c r="K102" s="221">
        <v>-20512</v>
      </c>
      <c r="L102" s="221">
        <v>-17013</v>
      </c>
      <c r="M102" s="134">
        <v>-17327</v>
      </c>
      <c r="N102" s="134">
        <v>-9791</v>
      </c>
      <c r="O102" s="134">
        <v>20473</v>
      </c>
      <c r="P102" s="134">
        <v>-17764</v>
      </c>
      <c r="Q102" s="134">
        <v>-22341</v>
      </c>
      <c r="R102" s="134">
        <v>-15722</v>
      </c>
      <c r="S102" s="134">
        <v>-12190</v>
      </c>
      <c r="T102" s="134">
        <v>-14435</v>
      </c>
      <c r="U102" s="134">
        <v>-35816</v>
      </c>
      <c r="V102" s="134">
        <v>-24944</v>
      </c>
      <c r="W102" s="134">
        <v>-32177</v>
      </c>
      <c r="X102" s="134">
        <v>-8173</v>
      </c>
      <c r="Y102" s="134">
        <v>-35050</v>
      </c>
      <c r="Z102" s="216" t="s">
        <v>340</v>
      </c>
    </row>
    <row r="103" spans="1:26" s="215" customFormat="1" ht="15" customHeight="1">
      <c r="A103" s="217"/>
      <c r="B103" s="158" t="s">
        <v>338</v>
      </c>
      <c r="C103" s="167"/>
      <c r="D103" s="167"/>
      <c r="E103" s="167"/>
      <c r="F103" s="167"/>
      <c r="G103" s="167"/>
      <c r="H103" s="166"/>
      <c r="I103" s="134">
        <v>3143</v>
      </c>
      <c r="J103" s="134">
        <v>6532</v>
      </c>
      <c r="K103" s="134" t="s">
        <v>230</v>
      </c>
      <c r="L103" s="134">
        <v>1635</v>
      </c>
      <c r="M103" s="134" t="s">
        <v>339</v>
      </c>
      <c r="N103" s="134" t="s">
        <v>339</v>
      </c>
      <c r="O103" s="134" t="s">
        <v>339</v>
      </c>
      <c r="P103" s="134" t="s">
        <v>339</v>
      </c>
      <c r="Q103" s="134" t="s">
        <v>339</v>
      </c>
      <c r="R103" s="134" t="s">
        <v>339</v>
      </c>
      <c r="S103" s="134" t="s">
        <v>339</v>
      </c>
      <c r="T103" s="134" t="s">
        <v>339</v>
      </c>
      <c r="U103" s="134" t="s">
        <v>339</v>
      </c>
      <c r="V103" s="134" t="s">
        <v>339</v>
      </c>
      <c r="W103" s="134" t="s">
        <v>339</v>
      </c>
      <c r="X103" s="134" t="s">
        <v>339</v>
      </c>
      <c r="Y103" s="134" t="s">
        <v>339</v>
      </c>
      <c r="Z103" s="216" t="s">
        <v>338</v>
      </c>
    </row>
    <row r="104" spans="1:26" s="215" customFormat="1" ht="15" customHeight="1">
      <c r="A104" s="217"/>
      <c r="B104" s="158" t="s">
        <v>337</v>
      </c>
      <c r="C104" s="167"/>
      <c r="D104" s="167"/>
      <c r="E104" s="167"/>
      <c r="F104" s="167"/>
      <c r="G104" s="167"/>
      <c r="H104" s="166"/>
      <c r="I104" s="134">
        <v>620</v>
      </c>
      <c r="J104" s="134">
        <v>40</v>
      </c>
      <c r="K104" s="221">
        <v>623</v>
      </c>
      <c r="L104" s="221">
        <v>345</v>
      </c>
      <c r="M104" s="134">
        <v>41</v>
      </c>
      <c r="N104" s="134">
        <v>105</v>
      </c>
      <c r="O104" s="134">
        <v>186</v>
      </c>
      <c r="P104" s="134">
        <v>-665</v>
      </c>
      <c r="Q104" s="134">
        <v>15</v>
      </c>
      <c r="R104" s="134">
        <v>4</v>
      </c>
      <c r="S104" s="134">
        <v>232</v>
      </c>
      <c r="T104" s="134">
        <v>-645</v>
      </c>
      <c r="U104" s="134">
        <v>227</v>
      </c>
      <c r="V104" s="134">
        <v>285</v>
      </c>
      <c r="W104" s="134">
        <v>213</v>
      </c>
      <c r="X104" s="134">
        <v>264</v>
      </c>
      <c r="Y104" s="134">
        <v>267</v>
      </c>
      <c r="Z104" s="219" t="s">
        <v>337</v>
      </c>
    </row>
    <row r="105" spans="1:26" s="215" customFormat="1" ht="15" customHeight="1">
      <c r="A105" s="217"/>
      <c r="B105" s="158" t="s">
        <v>336</v>
      </c>
      <c r="C105" s="167"/>
      <c r="D105" s="167"/>
      <c r="E105" s="167"/>
      <c r="F105" s="167"/>
      <c r="G105" s="167"/>
      <c r="H105" s="166"/>
      <c r="I105" s="134">
        <v>-8418</v>
      </c>
      <c r="J105" s="134">
        <v>-2517</v>
      </c>
      <c r="K105" s="221">
        <v>-2861</v>
      </c>
      <c r="L105" s="221">
        <v>-4325</v>
      </c>
      <c r="M105" s="134">
        <v>-2572</v>
      </c>
      <c r="N105" s="134">
        <v>-16416</v>
      </c>
      <c r="O105" s="134">
        <v>-11365</v>
      </c>
      <c r="P105" s="134">
        <v>16596</v>
      </c>
      <c r="Q105" s="134">
        <v>-18897</v>
      </c>
      <c r="R105" s="134">
        <v>-7489</v>
      </c>
      <c r="S105" s="134">
        <v>-1400</v>
      </c>
      <c r="T105" s="134">
        <v>15631</v>
      </c>
      <c r="U105" s="134">
        <v>-21216</v>
      </c>
      <c r="V105" s="134">
        <v>-899</v>
      </c>
      <c r="W105" s="134">
        <v>4580</v>
      </c>
      <c r="X105" s="134">
        <v>-19821</v>
      </c>
      <c r="Y105" s="134">
        <v>29831</v>
      </c>
      <c r="Z105" s="216" t="s">
        <v>336</v>
      </c>
    </row>
    <row r="106" spans="1:26" s="215" customFormat="1" ht="15" customHeight="1">
      <c r="A106" s="214" t="s">
        <v>335</v>
      </c>
      <c r="B106" s="167"/>
      <c r="C106" s="167"/>
      <c r="D106" s="167"/>
      <c r="E106" s="167"/>
      <c r="F106" s="167"/>
      <c r="G106" s="167"/>
      <c r="H106" s="166"/>
      <c r="I106" s="34"/>
      <c r="J106" s="34"/>
      <c r="K106" s="34"/>
      <c r="L106" s="34"/>
      <c r="N106" s="211"/>
      <c r="O106" s="211"/>
      <c r="P106" s="210"/>
      <c r="Q106" s="210"/>
      <c r="R106" s="210"/>
      <c r="S106" s="210"/>
      <c r="T106" s="210"/>
      <c r="U106" s="210"/>
      <c r="V106" s="210"/>
      <c r="W106" s="210"/>
      <c r="X106" s="210"/>
      <c r="Y106" s="218"/>
      <c r="Z106" s="220"/>
    </row>
    <row r="107" spans="1:26" s="215" customFormat="1" ht="15" customHeight="1">
      <c r="A107" s="214" t="s">
        <v>334</v>
      </c>
      <c r="B107" s="167"/>
      <c r="C107" s="167"/>
      <c r="D107" s="167"/>
      <c r="E107" s="167"/>
      <c r="F107" s="167"/>
      <c r="G107" s="167"/>
      <c r="H107" s="166"/>
      <c r="I107" s="213">
        <v>81.900000000000006</v>
      </c>
      <c r="J107" s="213">
        <v>75.400000000000006</v>
      </c>
      <c r="K107" s="212">
        <v>75.7</v>
      </c>
      <c r="L107" s="212">
        <v>71.599999999999994</v>
      </c>
      <c r="M107" s="211">
        <v>67.3</v>
      </c>
      <c r="N107" s="211">
        <v>78</v>
      </c>
      <c r="O107" s="211">
        <v>60.3</v>
      </c>
      <c r="P107" s="210">
        <v>92.9</v>
      </c>
      <c r="Q107" s="210">
        <v>88.1</v>
      </c>
      <c r="R107" s="210">
        <v>80.8</v>
      </c>
      <c r="S107" s="210">
        <v>43.8</v>
      </c>
      <c r="T107" s="210">
        <v>47.2</v>
      </c>
      <c r="U107" s="210">
        <v>88.5</v>
      </c>
      <c r="V107" s="210">
        <v>96.7</v>
      </c>
      <c r="W107" s="210">
        <v>73.599999999999994</v>
      </c>
      <c r="X107" s="210">
        <v>86</v>
      </c>
      <c r="Y107" s="218">
        <v>38.700000000000003</v>
      </c>
      <c r="Z107" s="219" t="s">
        <v>333</v>
      </c>
    </row>
    <row r="108" spans="1:26" s="215" customFormat="1" ht="15" customHeight="1">
      <c r="A108" s="214" t="s">
        <v>332</v>
      </c>
      <c r="B108" s="167"/>
      <c r="C108" s="167"/>
      <c r="D108" s="167"/>
      <c r="E108" s="167"/>
      <c r="F108" s="167"/>
      <c r="G108" s="167"/>
      <c r="H108" s="166"/>
      <c r="I108" s="213">
        <v>18.100000000000001</v>
      </c>
      <c r="J108" s="213">
        <v>24.6</v>
      </c>
      <c r="K108" s="212">
        <v>24.3</v>
      </c>
      <c r="L108" s="212">
        <v>28.4</v>
      </c>
      <c r="M108" s="211">
        <v>32.700000000000003</v>
      </c>
      <c r="N108" s="211">
        <v>22</v>
      </c>
      <c r="O108" s="211">
        <v>39.700000000000003</v>
      </c>
      <c r="P108" s="210">
        <v>7.1</v>
      </c>
      <c r="Q108" s="210">
        <v>11.9</v>
      </c>
      <c r="R108" s="210">
        <v>19.2</v>
      </c>
      <c r="S108" s="210">
        <v>56.2</v>
      </c>
      <c r="T108" s="210">
        <v>52.8</v>
      </c>
      <c r="U108" s="210">
        <v>11.5</v>
      </c>
      <c r="V108" s="210">
        <v>3.3</v>
      </c>
      <c r="W108" s="210">
        <v>26.4</v>
      </c>
      <c r="X108" s="210">
        <v>14</v>
      </c>
      <c r="Y108" s="218">
        <v>61.3</v>
      </c>
      <c r="Z108" s="172" t="s">
        <v>331</v>
      </c>
    </row>
    <row r="109" spans="1:26" s="215" customFormat="1" ht="15" customHeight="1">
      <c r="A109" s="217"/>
      <c r="B109" s="214" t="s">
        <v>330</v>
      </c>
      <c r="C109" s="167"/>
      <c r="D109" s="167"/>
      <c r="E109" s="167"/>
      <c r="F109" s="167"/>
      <c r="G109" s="167"/>
      <c r="H109" s="166"/>
      <c r="I109" s="213">
        <v>10.6</v>
      </c>
      <c r="J109" s="213">
        <v>9.1999999999999993</v>
      </c>
      <c r="K109" s="212">
        <v>21.3</v>
      </c>
      <c r="L109" s="212">
        <v>22.3</v>
      </c>
      <c r="M109" s="211">
        <v>20.8</v>
      </c>
      <c r="N109" s="211">
        <v>-49.6</v>
      </c>
      <c r="O109" s="211">
        <v>27.5</v>
      </c>
      <c r="P109" s="210">
        <v>-8.3000000000000007</v>
      </c>
      <c r="Q109" s="210">
        <v>7.2</v>
      </c>
      <c r="R109" s="210">
        <v>6.8</v>
      </c>
      <c r="S109" s="210">
        <v>48.4</v>
      </c>
      <c r="T109" s="210">
        <v>38.9</v>
      </c>
      <c r="U109" s="210">
        <v>13</v>
      </c>
      <c r="V109" s="210">
        <v>1.2</v>
      </c>
      <c r="W109" s="210">
        <v>21.5</v>
      </c>
      <c r="X109" s="210">
        <v>14</v>
      </c>
      <c r="Y109" s="210">
        <v>57.2</v>
      </c>
      <c r="Z109" s="209" t="s">
        <v>329</v>
      </c>
    </row>
    <row r="110" spans="1:26" s="215" customFormat="1" ht="15" customHeight="1">
      <c r="A110" s="217"/>
      <c r="B110" s="162"/>
      <c r="C110" s="214" t="s">
        <v>328</v>
      </c>
      <c r="D110" s="167"/>
      <c r="E110" s="167"/>
      <c r="F110" s="167"/>
      <c r="G110" s="167"/>
      <c r="H110" s="166"/>
      <c r="I110" s="213">
        <v>10.5</v>
      </c>
      <c r="J110" s="213">
        <v>8.9</v>
      </c>
      <c r="K110" s="212">
        <v>21.8</v>
      </c>
      <c r="L110" s="212">
        <v>22</v>
      </c>
      <c r="M110" s="211">
        <v>20.6</v>
      </c>
      <c r="N110" s="211">
        <v>-49.7</v>
      </c>
      <c r="O110" s="211">
        <v>27.4</v>
      </c>
      <c r="P110" s="210">
        <v>-8.5</v>
      </c>
      <c r="Q110" s="210">
        <v>6.8</v>
      </c>
      <c r="R110" s="210">
        <v>6.6</v>
      </c>
      <c r="S110" s="210">
        <v>48.2</v>
      </c>
      <c r="T110" s="210">
        <v>38.5</v>
      </c>
      <c r="U110" s="210">
        <v>12.7</v>
      </c>
      <c r="V110" s="210">
        <v>1</v>
      </c>
      <c r="W110" s="210">
        <v>21.3</v>
      </c>
      <c r="X110" s="210">
        <v>13.7</v>
      </c>
      <c r="Y110" s="210">
        <v>57.1</v>
      </c>
      <c r="Z110" s="216" t="s">
        <v>327</v>
      </c>
    </row>
    <row r="111" spans="1:26" s="208" customFormat="1" ht="15" customHeight="1">
      <c r="A111" s="214" t="s">
        <v>326</v>
      </c>
      <c r="B111" s="167"/>
      <c r="C111" s="167"/>
      <c r="D111" s="167"/>
      <c r="E111" s="167"/>
      <c r="F111" s="167"/>
      <c r="G111" s="167"/>
      <c r="H111" s="166"/>
      <c r="I111" s="213">
        <v>24.1</v>
      </c>
      <c r="J111" s="213">
        <v>24.6</v>
      </c>
      <c r="K111" s="212">
        <v>24.6</v>
      </c>
      <c r="L111" s="212">
        <v>23.9</v>
      </c>
      <c r="M111" s="211">
        <v>24.6</v>
      </c>
      <c r="N111" s="211">
        <v>22.2</v>
      </c>
      <c r="O111" s="211">
        <v>24.6</v>
      </c>
      <c r="P111" s="210">
        <v>19.7</v>
      </c>
      <c r="Q111" s="210">
        <v>20.100000000000001</v>
      </c>
      <c r="R111" s="210">
        <v>26.5</v>
      </c>
      <c r="S111" s="210">
        <v>29.4</v>
      </c>
      <c r="T111" s="210">
        <v>27.8</v>
      </c>
      <c r="U111" s="210">
        <v>24.8</v>
      </c>
      <c r="V111" s="210">
        <v>22.4</v>
      </c>
      <c r="W111" s="210">
        <v>27.6</v>
      </c>
      <c r="X111" s="210">
        <v>27.4</v>
      </c>
      <c r="Y111" s="210">
        <v>26.7</v>
      </c>
      <c r="Z111" s="209" t="s">
        <v>325</v>
      </c>
    </row>
    <row r="112" spans="1:26" s="84" customFormat="1" ht="6" customHeight="1" thickBot="1">
      <c r="A112" s="207"/>
      <c r="B112" s="206"/>
      <c r="C112" s="205"/>
      <c r="D112" s="205"/>
      <c r="E112" s="205"/>
      <c r="F112" s="205"/>
      <c r="G112" s="205"/>
      <c r="H112" s="204"/>
      <c r="I112" s="203"/>
      <c r="J112" s="203"/>
      <c r="K112" s="203"/>
      <c r="L112" s="203"/>
      <c r="M112" s="202"/>
      <c r="N112" s="201"/>
      <c r="O112" s="201"/>
      <c r="P112" s="201"/>
      <c r="Q112" s="200"/>
      <c r="R112" s="200"/>
      <c r="S112" s="200"/>
      <c r="T112" s="200"/>
      <c r="U112" s="200"/>
      <c r="V112" s="200"/>
      <c r="W112" s="200"/>
      <c r="X112" s="200"/>
      <c r="Y112" s="200"/>
      <c r="Z112" s="199"/>
    </row>
    <row r="113" spans="1:26" ht="6" customHeight="1">
      <c r="A113" s="198"/>
      <c r="B113" s="196"/>
      <c r="C113" s="196"/>
      <c r="D113" s="196"/>
      <c r="E113" s="195"/>
      <c r="F113"/>
      <c r="G113"/>
      <c r="H113"/>
      <c r="I113"/>
      <c r="J113"/>
      <c r="K113"/>
      <c r="M113" s="194"/>
      <c r="N113"/>
      <c r="O113"/>
      <c r="P113"/>
      <c r="Q113"/>
      <c r="R113"/>
      <c r="S113"/>
      <c r="T113"/>
      <c r="U113"/>
      <c r="V113"/>
      <c r="W113"/>
      <c r="X113"/>
      <c r="Y113"/>
      <c r="Z113" s="193"/>
    </row>
    <row r="114" spans="1:26" ht="11.25">
      <c r="A114" s="197" t="s">
        <v>324</v>
      </c>
      <c r="B114" s="196"/>
      <c r="D114" s="196"/>
      <c r="E114" s="195"/>
      <c r="G114"/>
      <c r="H114"/>
      <c r="I114"/>
      <c r="J114"/>
      <c r="K114"/>
      <c r="M114" s="194"/>
      <c r="N114"/>
      <c r="O114"/>
      <c r="P114"/>
      <c r="Q114"/>
      <c r="R114"/>
      <c r="S114"/>
      <c r="T114"/>
      <c r="U114"/>
      <c r="V114"/>
      <c r="W114"/>
      <c r="X114"/>
      <c r="Y114"/>
      <c r="Z114" s="193"/>
    </row>
  </sheetData>
  <mergeCells count="194">
    <mergeCell ref="D81:H81"/>
    <mergeCell ref="D82:H82"/>
    <mergeCell ref="D83:H83"/>
    <mergeCell ref="D84:H84"/>
    <mergeCell ref="A81:C81"/>
    <mergeCell ref="A82:C82"/>
    <mergeCell ref="A83:C83"/>
    <mergeCell ref="A84:C84"/>
    <mergeCell ref="A78:D78"/>
    <mergeCell ref="A79:D79"/>
    <mergeCell ref="A80:B80"/>
    <mergeCell ref="F77:H77"/>
    <mergeCell ref="E78:H78"/>
    <mergeCell ref="E79:H79"/>
    <mergeCell ref="C80:H80"/>
    <mergeCell ref="A89:C89"/>
    <mergeCell ref="A90:B90"/>
    <mergeCell ref="A91:H91"/>
    <mergeCell ref="A92:H92"/>
    <mergeCell ref="A93:H93"/>
    <mergeCell ref="B94:H94"/>
    <mergeCell ref="A59:E59"/>
    <mergeCell ref="A60:E60"/>
    <mergeCell ref="D73:H73"/>
    <mergeCell ref="E74:H74"/>
    <mergeCell ref="F75:H75"/>
    <mergeCell ref="F76:H76"/>
    <mergeCell ref="A72:F72"/>
    <mergeCell ref="A73:C73"/>
    <mergeCell ref="A74:D74"/>
    <mergeCell ref="A75:E75"/>
    <mergeCell ref="A76:E76"/>
    <mergeCell ref="A77:E77"/>
    <mergeCell ref="A53:D53"/>
    <mergeCell ref="A57:D57"/>
    <mergeCell ref="A61:D61"/>
    <mergeCell ref="A66:D66"/>
    <mergeCell ref="A71:F71"/>
    <mergeCell ref="A54:E54"/>
    <mergeCell ref="A55:E55"/>
    <mergeCell ref="A15:E15"/>
    <mergeCell ref="A41:E41"/>
    <mergeCell ref="A42:E42"/>
    <mergeCell ref="A43:E43"/>
    <mergeCell ref="A44:E44"/>
    <mergeCell ref="A45:E45"/>
    <mergeCell ref="A29:E29"/>
    <mergeCell ref="A30:E30"/>
    <mergeCell ref="A31:E31"/>
    <mergeCell ref="A32:D32"/>
    <mergeCell ref="A9:B9"/>
    <mergeCell ref="A10:C10"/>
    <mergeCell ref="A11:D11"/>
    <mergeCell ref="A12:E12"/>
    <mergeCell ref="A13:E13"/>
    <mergeCell ref="A14:E14"/>
    <mergeCell ref="E11:H11"/>
    <mergeCell ref="F12:H12"/>
    <mergeCell ref="F13:H13"/>
    <mergeCell ref="F14:H14"/>
    <mergeCell ref="A16:E16"/>
    <mergeCell ref="A17:E17"/>
    <mergeCell ref="A18:E18"/>
    <mergeCell ref="A19:E19"/>
    <mergeCell ref="A20:E20"/>
    <mergeCell ref="A21:E21"/>
    <mergeCell ref="F21:H21"/>
    <mergeCell ref="F22:H22"/>
    <mergeCell ref="F23:H23"/>
    <mergeCell ref="E24:H24"/>
    <mergeCell ref="A22:E22"/>
    <mergeCell ref="A23:E23"/>
    <mergeCell ref="A24:D24"/>
    <mergeCell ref="F15:H15"/>
    <mergeCell ref="F16:H16"/>
    <mergeCell ref="F17:H17"/>
    <mergeCell ref="F18:H18"/>
    <mergeCell ref="F19:H19"/>
    <mergeCell ref="F20:H20"/>
    <mergeCell ref="B103:H103"/>
    <mergeCell ref="B104:H104"/>
    <mergeCell ref="B105:H105"/>
    <mergeCell ref="A106:H106"/>
    <mergeCell ref="C95:H95"/>
    <mergeCell ref="D96:H96"/>
    <mergeCell ref="D97:H97"/>
    <mergeCell ref="C98:H98"/>
    <mergeCell ref="L5:L6"/>
    <mergeCell ref="M5:Y5"/>
    <mergeCell ref="Z5:Z6"/>
    <mergeCell ref="A8:H8"/>
    <mergeCell ref="C9:H9"/>
    <mergeCell ref="D10:H10"/>
    <mergeCell ref="A5:H6"/>
    <mergeCell ref="I5:I6"/>
    <mergeCell ref="J5:J6"/>
    <mergeCell ref="K5:K6"/>
    <mergeCell ref="A25:E25"/>
    <mergeCell ref="A26:E26"/>
    <mergeCell ref="A27:D27"/>
    <mergeCell ref="A28:E28"/>
    <mergeCell ref="F31:H31"/>
    <mergeCell ref="E32:H32"/>
    <mergeCell ref="F25:H25"/>
    <mergeCell ref="F26:H26"/>
    <mergeCell ref="E27:H27"/>
    <mergeCell ref="A35:E35"/>
    <mergeCell ref="A36:E36"/>
    <mergeCell ref="F37:H37"/>
    <mergeCell ref="F38:H38"/>
    <mergeCell ref="E39:H39"/>
    <mergeCell ref="F28:H28"/>
    <mergeCell ref="F29:H29"/>
    <mergeCell ref="F30:H30"/>
    <mergeCell ref="A33:E33"/>
    <mergeCell ref="A34:E34"/>
    <mergeCell ref="F43:H43"/>
    <mergeCell ref="F44:H44"/>
    <mergeCell ref="F33:H33"/>
    <mergeCell ref="F34:H34"/>
    <mergeCell ref="F35:H35"/>
    <mergeCell ref="F36:H36"/>
    <mergeCell ref="F40:H40"/>
    <mergeCell ref="F41:H41"/>
    <mergeCell ref="F42:H42"/>
    <mergeCell ref="A37:E37"/>
    <mergeCell ref="A38:E38"/>
    <mergeCell ref="A39:D39"/>
    <mergeCell ref="A40:E40"/>
    <mergeCell ref="F45:H45"/>
    <mergeCell ref="F46:H46"/>
    <mergeCell ref="F47:H47"/>
    <mergeCell ref="E48:H48"/>
    <mergeCell ref="A47:E47"/>
    <mergeCell ref="A48:D48"/>
    <mergeCell ref="A46:E46"/>
    <mergeCell ref="A64:E64"/>
    <mergeCell ref="A65:E65"/>
    <mergeCell ref="F55:H55"/>
    <mergeCell ref="F56:H56"/>
    <mergeCell ref="E57:H57"/>
    <mergeCell ref="F58:H58"/>
    <mergeCell ref="F59:H59"/>
    <mergeCell ref="F60:H60"/>
    <mergeCell ref="A56:E56"/>
    <mergeCell ref="A58:E58"/>
    <mergeCell ref="F52:H52"/>
    <mergeCell ref="E53:H53"/>
    <mergeCell ref="F54:H54"/>
    <mergeCell ref="A49:E49"/>
    <mergeCell ref="A50:E50"/>
    <mergeCell ref="A51:E51"/>
    <mergeCell ref="A52:E52"/>
    <mergeCell ref="F49:H49"/>
    <mergeCell ref="F50:H50"/>
    <mergeCell ref="F51:H51"/>
    <mergeCell ref="A67:E67"/>
    <mergeCell ref="A68:E68"/>
    <mergeCell ref="F67:H67"/>
    <mergeCell ref="F68:H68"/>
    <mergeCell ref="F69:H69"/>
    <mergeCell ref="F70:H70"/>
    <mergeCell ref="A69:E69"/>
    <mergeCell ref="A70:E70"/>
    <mergeCell ref="G71:H71"/>
    <mergeCell ref="G72:H72"/>
    <mergeCell ref="E61:H61"/>
    <mergeCell ref="F62:H62"/>
    <mergeCell ref="F63:H63"/>
    <mergeCell ref="F64:H64"/>
    <mergeCell ref="F65:H65"/>
    <mergeCell ref="E66:H66"/>
    <mergeCell ref="A62:E62"/>
    <mergeCell ref="A63:E63"/>
    <mergeCell ref="D85:H85"/>
    <mergeCell ref="D86:H86"/>
    <mergeCell ref="D87:H87"/>
    <mergeCell ref="D88:H88"/>
    <mergeCell ref="D89:H89"/>
    <mergeCell ref="C90:H90"/>
    <mergeCell ref="A85:C85"/>
    <mergeCell ref="A86:C86"/>
    <mergeCell ref="A87:C87"/>
    <mergeCell ref="A88:C88"/>
    <mergeCell ref="C112:H112"/>
    <mergeCell ref="B109:H109"/>
    <mergeCell ref="C110:H110"/>
    <mergeCell ref="A111:H111"/>
    <mergeCell ref="B99:H99"/>
    <mergeCell ref="B100:H100"/>
    <mergeCell ref="B101:H101"/>
    <mergeCell ref="B102:H102"/>
    <mergeCell ref="A107:H107"/>
    <mergeCell ref="A108:H108"/>
  </mergeCells>
  <phoneticPr fontId="2"/>
  <printOptions horizontalCentered="1"/>
  <pageMargins left="0.59055118110236227" right="0.59055118110236227" top="0.45" bottom="0.4" header="0.25" footer="0.24"/>
  <pageSetup paperSize="9" scale="59" fitToHeight="2" pageOrder="overThenDown" orientation="landscape" copies="2" r:id="rId1"/>
  <headerFooter alignWithMargins="0"/>
  <rowBreaks count="1" manualBreakCount="1">
    <brk id="6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0"/>
  <sheetViews>
    <sheetView zoomScaleNormal="100" zoomScaleSheetLayoutView="100" workbookViewId="0">
      <selection activeCell="D62" sqref="D62"/>
    </sheetView>
  </sheetViews>
  <sheetFormatPr defaultRowHeight="11.25"/>
  <cols>
    <col min="1" max="1" width="5.33203125" style="239" customWidth="1"/>
    <col min="2" max="2" width="24.33203125" style="239" customWidth="1"/>
    <col min="3" max="3" width="0.83203125" style="239" customWidth="1"/>
    <col min="4" max="4" width="57" style="241" customWidth="1"/>
    <col min="5" max="5" width="7.83203125" style="239" customWidth="1"/>
    <col min="6" max="7" width="10" style="240" customWidth="1"/>
    <col min="8" max="19" width="10" style="239" customWidth="1"/>
    <col min="20" max="16384" width="9.33203125" style="239"/>
  </cols>
  <sheetData>
    <row r="1" spans="1:19" s="260" customFormat="1" ht="17.25" customHeight="1">
      <c r="A1" s="305" t="s">
        <v>323</v>
      </c>
      <c r="D1" s="299"/>
      <c r="F1" s="282"/>
      <c r="G1" s="282"/>
    </row>
    <row r="2" spans="1:19" s="260" customFormat="1" ht="11.25" customHeight="1">
      <c r="D2" s="299"/>
      <c r="F2" s="282"/>
      <c r="G2" s="282"/>
    </row>
    <row r="3" spans="1:19" s="260" customFormat="1" ht="17.25" customHeight="1">
      <c r="A3" s="304" t="s">
        <v>574</v>
      </c>
      <c r="D3" s="299"/>
      <c r="F3" s="282"/>
      <c r="G3" s="282"/>
    </row>
    <row r="4" spans="1:19" s="260" customFormat="1" ht="12.75" customHeight="1">
      <c r="D4" s="299"/>
      <c r="F4" s="282"/>
      <c r="G4" s="282"/>
    </row>
    <row r="5" spans="1:19" s="260" customFormat="1" ht="15" customHeight="1">
      <c r="A5" s="303" t="s">
        <v>573</v>
      </c>
      <c r="F5" s="282"/>
      <c r="G5" s="282"/>
    </row>
    <row r="6" spans="1:19" s="260" customFormat="1" ht="15" customHeight="1">
      <c r="A6" s="302" t="s">
        <v>572</v>
      </c>
      <c r="B6" s="300"/>
      <c r="C6" s="300"/>
      <c r="D6" s="300"/>
      <c r="E6" s="300"/>
      <c r="F6" s="301"/>
      <c r="G6" s="301"/>
      <c r="H6" s="300"/>
      <c r="I6" s="300"/>
      <c r="J6" s="300"/>
      <c r="K6" s="300"/>
      <c r="L6" s="300"/>
      <c r="M6" s="300"/>
      <c r="N6" s="300"/>
      <c r="O6" s="300"/>
      <c r="P6" s="300"/>
      <c r="Q6" s="300"/>
      <c r="R6" s="300"/>
      <c r="S6" s="300"/>
    </row>
    <row r="7" spans="1:19" s="260" customFormat="1" ht="15" customHeight="1">
      <c r="A7" s="302" t="s">
        <v>571</v>
      </c>
      <c r="B7" s="300"/>
      <c r="C7" s="300"/>
      <c r="D7" s="300"/>
      <c r="E7" s="300"/>
      <c r="F7" s="301"/>
      <c r="G7" s="301"/>
      <c r="H7" s="300"/>
      <c r="I7" s="300"/>
      <c r="J7" s="300"/>
      <c r="K7" s="300"/>
      <c r="L7" s="300"/>
      <c r="M7" s="300"/>
      <c r="N7" s="300"/>
      <c r="O7" s="300"/>
      <c r="P7" s="300"/>
      <c r="Q7" s="300"/>
      <c r="R7" s="300"/>
      <c r="S7" s="300"/>
    </row>
    <row r="8" spans="1:19" s="260" customFormat="1" ht="12.75" customHeight="1" thickBot="1">
      <c r="D8" s="299"/>
      <c r="F8" s="282"/>
      <c r="G8" s="282"/>
      <c r="S8" s="298" t="s">
        <v>222</v>
      </c>
    </row>
    <row r="9" spans="1:19" s="260" customFormat="1" ht="18.75" customHeight="1">
      <c r="A9" s="297" t="s">
        <v>570</v>
      </c>
      <c r="B9" s="296"/>
      <c r="C9" s="295" t="s">
        <v>569</v>
      </c>
      <c r="D9" s="295"/>
      <c r="E9" s="295" t="s">
        <v>568</v>
      </c>
      <c r="F9" s="294" t="s">
        <v>567</v>
      </c>
      <c r="G9" s="293" t="s">
        <v>566</v>
      </c>
      <c r="H9" s="57"/>
      <c r="I9" s="57"/>
      <c r="J9" s="57"/>
      <c r="K9" s="57"/>
      <c r="L9" s="57"/>
      <c r="M9" s="57"/>
      <c r="N9" s="57"/>
      <c r="O9" s="57"/>
      <c r="P9" s="57"/>
      <c r="Q9" s="57"/>
      <c r="R9" s="57"/>
      <c r="S9" s="57"/>
    </row>
    <row r="10" spans="1:19" s="260" customFormat="1" ht="18.75" customHeight="1">
      <c r="A10" s="292"/>
      <c r="B10" s="292"/>
      <c r="C10" s="291"/>
      <c r="D10" s="291"/>
      <c r="E10" s="291"/>
      <c r="F10" s="290" t="s">
        <v>565</v>
      </c>
      <c r="G10" s="289" t="s">
        <v>565</v>
      </c>
      <c r="H10" s="288" t="s">
        <v>564</v>
      </c>
      <c r="I10" s="288" t="s">
        <v>563</v>
      </c>
      <c r="J10" s="287" t="s">
        <v>562</v>
      </c>
      <c r="K10" s="287" t="s">
        <v>561</v>
      </c>
      <c r="L10" s="287" t="s">
        <v>560</v>
      </c>
      <c r="M10" s="287" t="s">
        <v>559</v>
      </c>
      <c r="N10" s="287" t="s">
        <v>558</v>
      </c>
      <c r="O10" s="287" t="s">
        <v>557</v>
      </c>
      <c r="P10" s="287" t="s">
        <v>556</v>
      </c>
      <c r="Q10" s="287" t="s">
        <v>555</v>
      </c>
      <c r="R10" s="287" t="s">
        <v>554</v>
      </c>
      <c r="S10" s="286" t="s">
        <v>553</v>
      </c>
    </row>
    <row r="11" spans="1:19" s="260" customFormat="1" ht="18.75" customHeight="1">
      <c r="A11" s="285" t="s">
        <v>552</v>
      </c>
      <c r="B11" s="284"/>
      <c r="C11" s="277"/>
      <c r="D11" s="283"/>
      <c r="E11" s="271"/>
      <c r="F11" s="282"/>
      <c r="G11" s="282"/>
    </row>
    <row r="12" spans="1:19" s="260" customFormat="1" ht="18.75" customHeight="1">
      <c r="A12" s="279" t="s">
        <v>551</v>
      </c>
      <c r="B12" s="278"/>
      <c r="C12" s="277"/>
      <c r="D12" s="274"/>
      <c r="E12" s="271"/>
      <c r="F12" s="282"/>
      <c r="G12" s="282"/>
    </row>
    <row r="13" spans="1:19" s="260" customFormat="1" ht="24" customHeight="1">
      <c r="A13" s="268">
        <v>1001</v>
      </c>
      <c r="B13" s="281" t="s">
        <v>550</v>
      </c>
      <c r="C13" s="266"/>
      <c r="D13" s="265" t="s">
        <v>549</v>
      </c>
      <c r="E13" s="271" t="s">
        <v>530</v>
      </c>
      <c r="F13" s="273">
        <v>2219</v>
      </c>
      <c r="G13" s="262">
        <v>2117</v>
      </c>
      <c r="H13" s="262">
        <v>2143</v>
      </c>
      <c r="I13" s="262">
        <v>1972</v>
      </c>
      <c r="J13" s="261">
        <v>2055</v>
      </c>
      <c r="K13" s="261">
        <v>2176</v>
      </c>
      <c r="L13" s="261">
        <v>2154</v>
      </c>
      <c r="M13" s="261">
        <v>2100</v>
      </c>
      <c r="N13" s="261">
        <v>2135</v>
      </c>
      <c r="O13" s="261">
        <v>2133</v>
      </c>
      <c r="P13" s="261">
        <v>2013</v>
      </c>
      <c r="Q13" s="261">
        <v>2124</v>
      </c>
      <c r="R13" s="261">
        <v>2185</v>
      </c>
      <c r="S13" s="261">
        <v>2216</v>
      </c>
    </row>
    <row r="14" spans="1:19" s="260" customFormat="1" ht="24" customHeight="1">
      <c r="A14" s="268">
        <v>1002</v>
      </c>
      <c r="B14" s="281" t="s">
        <v>548</v>
      </c>
      <c r="C14" s="266"/>
      <c r="D14" s="265" t="s">
        <v>547</v>
      </c>
      <c r="E14" s="271" t="s">
        <v>530</v>
      </c>
      <c r="F14" s="273">
        <v>2043</v>
      </c>
      <c r="G14" s="262">
        <v>1936</v>
      </c>
      <c r="H14" s="262">
        <v>1931</v>
      </c>
      <c r="I14" s="262">
        <v>1943</v>
      </c>
      <c r="J14" s="261">
        <v>1917</v>
      </c>
      <c r="K14" s="261">
        <v>1932</v>
      </c>
      <c r="L14" s="261">
        <v>1943</v>
      </c>
      <c r="M14" s="261">
        <v>1881</v>
      </c>
      <c r="N14" s="261">
        <v>1930</v>
      </c>
      <c r="O14" s="261">
        <v>1906</v>
      </c>
      <c r="P14" s="261">
        <v>1925</v>
      </c>
      <c r="Q14" s="261">
        <v>1961</v>
      </c>
      <c r="R14" s="261">
        <v>2009</v>
      </c>
      <c r="S14" s="261">
        <v>1954</v>
      </c>
    </row>
    <row r="15" spans="1:19" s="260" customFormat="1" ht="18.75" customHeight="1">
      <c r="A15" s="268">
        <v>1011</v>
      </c>
      <c r="B15" s="272" t="s">
        <v>546</v>
      </c>
      <c r="C15" s="266"/>
      <c r="D15" s="265" t="s">
        <v>545</v>
      </c>
      <c r="E15" s="271" t="s">
        <v>544</v>
      </c>
      <c r="F15" s="273">
        <v>585</v>
      </c>
      <c r="G15" s="262">
        <v>588</v>
      </c>
      <c r="H15" s="262">
        <v>568</v>
      </c>
      <c r="I15" s="262">
        <v>565</v>
      </c>
      <c r="J15" s="261">
        <v>592</v>
      </c>
      <c r="K15" s="261">
        <v>589</v>
      </c>
      <c r="L15" s="261">
        <v>592</v>
      </c>
      <c r="M15" s="261">
        <v>592</v>
      </c>
      <c r="N15" s="261">
        <v>601</v>
      </c>
      <c r="O15" s="261">
        <v>592</v>
      </c>
      <c r="P15" s="261">
        <v>592</v>
      </c>
      <c r="Q15" s="261">
        <v>601</v>
      </c>
      <c r="R15" s="261">
        <v>587</v>
      </c>
      <c r="S15" s="261">
        <v>588</v>
      </c>
    </row>
    <row r="16" spans="1:19" s="260" customFormat="1" ht="18.75" customHeight="1">
      <c r="A16" s="268">
        <v>1021</v>
      </c>
      <c r="B16" s="272" t="s">
        <v>543</v>
      </c>
      <c r="C16" s="266"/>
      <c r="D16" s="274" t="s">
        <v>542</v>
      </c>
      <c r="E16" s="271" t="s">
        <v>541</v>
      </c>
      <c r="F16" s="273">
        <v>429</v>
      </c>
      <c r="G16" s="262">
        <v>433</v>
      </c>
      <c r="H16" s="262">
        <v>433</v>
      </c>
      <c r="I16" s="262">
        <v>442</v>
      </c>
      <c r="J16" s="261">
        <v>433</v>
      </c>
      <c r="K16" s="261">
        <v>435</v>
      </c>
      <c r="L16" s="261">
        <v>421</v>
      </c>
      <c r="M16" s="261">
        <v>436</v>
      </c>
      <c r="N16" s="261">
        <v>434</v>
      </c>
      <c r="O16" s="261">
        <v>427</v>
      </c>
      <c r="P16" s="261">
        <v>431</v>
      </c>
      <c r="Q16" s="261">
        <v>438</v>
      </c>
      <c r="R16" s="261">
        <v>439</v>
      </c>
      <c r="S16" s="261">
        <v>430</v>
      </c>
    </row>
    <row r="17" spans="1:19" s="260" customFormat="1" ht="18.75" customHeight="1">
      <c r="A17" s="268">
        <v>1022</v>
      </c>
      <c r="B17" s="272" t="s">
        <v>540</v>
      </c>
      <c r="C17" s="266"/>
      <c r="D17" s="265" t="s">
        <v>539</v>
      </c>
      <c r="E17" s="271" t="s">
        <v>490</v>
      </c>
      <c r="F17" s="273">
        <v>84</v>
      </c>
      <c r="G17" s="262">
        <v>85</v>
      </c>
      <c r="H17" s="262">
        <v>84</v>
      </c>
      <c r="I17" s="262">
        <v>85</v>
      </c>
      <c r="J17" s="261">
        <v>85</v>
      </c>
      <c r="K17" s="261">
        <v>83</v>
      </c>
      <c r="L17" s="261">
        <v>84</v>
      </c>
      <c r="M17" s="261">
        <v>83</v>
      </c>
      <c r="N17" s="261">
        <v>82</v>
      </c>
      <c r="O17" s="261">
        <v>85</v>
      </c>
      <c r="P17" s="261">
        <v>85</v>
      </c>
      <c r="Q17" s="261">
        <v>89</v>
      </c>
      <c r="R17" s="261">
        <v>89</v>
      </c>
      <c r="S17" s="261">
        <v>87</v>
      </c>
    </row>
    <row r="18" spans="1:19" s="260" customFormat="1" ht="18.75" customHeight="1">
      <c r="A18" s="268">
        <v>1031</v>
      </c>
      <c r="B18" s="272" t="s">
        <v>538</v>
      </c>
      <c r="C18" s="275"/>
      <c r="D18" s="265" t="s">
        <v>537</v>
      </c>
      <c r="E18" s="280" t="s">
        <v>536</v>
      </c>
      <c r="F18" s="273">
        <v>421</v>
      </c>
      <c r="G18" s="262">
        <v>446</v>
      </c>
      <c r="H18" s="262">
        <v>424</v>
      </c>
      <c r="I18" s="262">
        <v>408</v>
      </c>
      <c r="J18" s="261">
        <v>427</v>
      </c>
      <c r="K18" s="261">
        <v>448</v>
      </c>
      <c r="L18" s="261">
        <v>449</v>
      </c>
      <c r="M18" s="261">
        <v>446</v>
      </c>
      <c r="N18" s="261">
        <v>442</v>
      </c>
      <c r="O18" s="261">
        <v>414</v>
      </c>
      <c r="P18" s="261">
        <v>473</v>
      </c>
      <c r="Q18" s="261">
        <v>481</v>
      </c>
      <c r="R18" s="261">
        <v>477</v>
      </c>
      <c r="S18" s="261">
        <v>464</v>
      </c>
    </row>
    <row r="19" spans="1:19" s="260" customFormat="1" ht="18.75" customHeight="1">
      <c r="A19" s="268">
        <v>1051</v>
      </c>
      <c r="B19" s="272" t="s">
        <v>535</v>
      </c>
      <c r="D19" s="265" t="s">
        <v>534</v>
      </c>
      <c r="E19" s="271" t="s">
        <v>533</v>
      </c>
      <c r="F19" s="273">
        <v>140</v>
      </c>
      <c r="G19" s="262">
        <v>145</v>
      </c>
      <c r="H19" s="262">
        <v>143</v>
      </c>
      <c r="I19" s="262">
        <v>147</v>
      </c>
      <c r="J19" s="261">
        <v>151</v>
      </c>
      <c r="K19" s="261">
        <v>151</v>
      </c>
      <c r="L19" s="261">
        <v>139</v>
      </c>
      <c r="M19" s="261">
        <v>140</v>
      </c>
      <c r="N19" s="261">
        <v>145</v>
      </c>
      <c r="O19" s="261">
        <v>138</v>
      </c>
      <c r="P19" s="261">
        <v>150</v>
      </c>
      <c r="Q19" s="261">
        <v>150</v>
      </c>
      <c r="R19" s="261">
        <v>147</v>
      </c>
      <c r="S19" s="261">
        <v>144</v>
      </c>
    </row>
    <row r="20" spans="1:19" s="260" customFormat="1" ht="18.75" customHeight="1">
      <c r="A20" s="268">
        <v>1071</v>
      </c>
      <c r="B20" s="272" t="s">
        <v>532</v>
      </c>
      <c r="C20" s="266"/>
      <c r="D20" s="265" t="s">
        <v>531</v>
      </c>
      <c r="E20" s="271" t="s">
        <v>530</v>
      </c>
      <c r="F20" s="273">
        <v>221</v>
      </c>
      <c r="G20" s="262">
        <v>225</v>
      </c>
      <c r="H20" s="262">
        <v>215</v>
      </c>
      <c r="I20" s="262">
        <v>229</v>
      </c>
      <c r="J20" s="261">
        <v>207</v>
      </c>
      <c r="K20" s="261">
        <v>229</v>
      </c>
      <c r="L20" s="261">
        <v>222</v>
      </c>
      <c r="M20" s="261">
        <v>209</v>
      </c>
      <c r="N20" s="261">
        <v>221</v>
      </c>
      <c r="O20" s="261">
        <v>228</v>
      </c>
      <c r="P20" s="261">
        <v>228</v>
      </c>
      <c r="Q20" s="261">
        <v>239</v>
      </c>
      <c r="R20" s="261">
        <v>232</v>
      </c>
      <c r="S20" s="261">
        <v>235</v>
      </c>
    </row>
    <row r="21" spans="1:19" s="260" customFormat="1" ht="18.75" customHeight="1">
      <c r="A21" s="279" t="s">
        <v>529</v>
      </c>
      <c r="B21" s="278"/>
      <c r="C21" s="277"/>
      <c r="D21" s="274"/>
      <c r="E21" s="271"/>
      <c r="F21" s="276"/>
      <c r="G21" s="262"/>
      <c r="H21" s="262"/>
      <c r="I21" s="262"/>
      <c r="J21" s="261"/>
      <c r="K21" s="261"/>
      <c r="L21" s="261"/>
      <c r="M21" s="261"/>
      <c r="N21" s="261"/>
      <c r="O21" s="261"/>
      <c r="P21" s="261"/>
      <c r="Q21" s="261"/>
      <c r="R21" s="261"/>
      <c r="S21" s="261"/>
    </row>
    <row r="22" spans="1:19" s="260" customFormat="1" ht="18.75" customHeight="1">
      <c r="A22" s="268">
        <v>1101</v>
      </c>
      <c r="B22" s="272" t="s">
        <v>528</v>
      </c>
      <c r="C22" s="266"/>
      <c r="D22" s="265" t="s">
        <v>527</v>
      </c>
      <c r="E22" s="271" t="s">
        <v>490</v>
      </c>
      <c r="F22" s="273">
        <v>372</v>
      </c>
      <c r="G22" s="262">
        <v>393</v>
      </c>
      <c r="H22" s="262">
        <v>415</v>
      </c>
      <c r="I22" s="262">
        <v>403</v>
      </c>
      <c r="J22" s="261">
        <v>370</v>
      </c>
      <c r="K22" s="261">
        <v>410</v>
      </c>
      <c r="L22" s="261">
        <v>393</v>
      </c>
      <c r="M22" s="261">
        <v>407</v>
      </c>
      <c r="N22" s="261">
        <v>395</v>
      </c>
      <c r="O22" s="261">
        <v>379</v>
      </c>
      <c r="P22" s="261">
        <v>399</v>
      </c>
      <c r="Q22" s="261">
        <v>400</v>
      </c>
      <c r="R22" s="261">
        <v>382</v>
      </c>
      <c r="S22" s="261">
        <v>363</v>
      </c>
    </row>
    <row r="23" spans="1:19" s="260" customFormat="1" ht="18.75" customHeight="1">
      <c r="A23" s="268">
        <v>1102</v>
      </c>
      <c r="B23" s="272" t="s">
        <v>526</v>
      </c>
      <c r="C23" s="266"/>
      <c r="D23" s="274" t="s">
        <v>525</v>
      </c>
      <c r="E23" s="271" t="s">
        <v>490</v>
      </c>
      <c r="F23" s="273">
        <v>101</v>
      </c>
      <c r="G23" s="262">
        <v>105</v>
      </c>
      <c r="H23" s="262">
        <v>119</v>
      </c>
      <c r="I23" s="262">
        <v>125</v>
      </c>
      <c r="J23" s="261">
        <v>134</v>
      </c>
      <c r="K23" s="261">
        <v>141</v>
      </c>
      <c r="L23" s="261">
        <v>105</v>
      </c>
      <c r="M23" s="261">
        <v>92</v>
      </c>
      <c r="N23" s="261">
        <v>108</v>
      </c>
      <c r="O23" s="261">
        <v>100</v>
      </c>
      <c r="P23" s="261">
        <v>103</v>
      </c>
      <c r="Q23" s="261">
        <v>81</v>
      </c>
      <c r="R23" s="261">
        <v>79</v>
      </c>
      <c r="S23" s="261">
        <v>80</v>
      </c>
    </row>
    <row r="24" spans="1:19" s="260" customFormat="1" ht="18.75" customHeight="1">
      <c r="A24" s="268">
        <v>1103</v>
      </c>
      <c r="B24" s="272" t="s">
        <v>524</v>
      </c>
      <c r="C24" s="266"/>
      <c r="D24" s="265" t="s">
        <v>523</v>
      </c>
      <c r="E24" s="271" t="s">
        <v>490</v>
      </c>
      <c r="F24" s="273">
        <v>77</v>
      </c>
      <c r="G24" s="262">
        <v>81</v>
      </c>
      <c r="H24" s="262">
        <v>95</v>
      </c>
      <c r="I24" s="262">
        <v>94</v>
      </c>
      <c r="J24" s="261">
        <v>70</v>
      </c>
      <c r="K24" s="261">
        <v>75</v>
      </c>
      <c r="L24" s="261">
        <v>76</v>
      </c>
      <c r="M24" s="261">
        <v>75</v>
      </c>
      <c r="N24" s="261">
        <v>78</v>
      </c>
      <c r="O24" s="261">
        <v>75</v>
      </c>
      <c r="P24" s="261">
        <v>88</v>
      </c>
      <c r="Q24" s="261">
        <v>76</v>
      </c>
      <c r="R24" s="261">
        <v>91</v>
      </c>
      <c r="S24" s="261">
        <v>79</v>
      </c>
    </row>
    <row r="25" spans="1:19" s="260" customFormat="1" ht="18.75" customHeight="1">
      <c r="A25" s="268">
        <v>1104</v>
      </c>
      <c r="B25" s="272" t="s">
        <v>522</v>
      </c>
      <c r="C25" s="266"/>
      <c r="D25" s="274" t="s">
        <v>521</v>
      </c>
      <c r="E25" s="271" t="s">
        <v>490</v>
      </c>
      <c r="F25" s="273">
        <v>210</v>
      </c>
      <c r="G25" s="262">
        <v>211</v>
      </c>
      <c r="H25" s="262" t="s">
        <v>504</v>
      </c>
      <c r="I25" s="262" t="s">
        <v>504</v>
      </c>
      <c r="J25" s="261">
        <v>224</v>
      </c>
      <c r="K25" s="261">
        <v>238</v>
      </c>
      <c r="L25" s="261">
        <v>225</v>
      </c>
      <c r="M25" s="261">
        <v>219</v>
      </c>
      <c r="N25" s="261">
        <v>152</v>
      </c>
      <c r="O25" s="261">
        <v>201</v>
      </c>
      <c r="P25" s="261">
        <v>197</v>
      </c>
      <c r="Q25" s="261">
        <v>233</v>
      </c>
      <c r="R25" s="261" t="s">
        <v>504</v>
      </c>
      <c r="S25" s="261" t="s">
        <v>504</v>
      </c>
    </row>
    <row r="26" spans="1:19" s="260" customFormat="1" ht="33" customHeight="1">
      <c r="A26" s="268">
        <v>1106</v>
      </c>
      <c r="B26" s="272" t="s">
        <v>520</v>
      </c>
      <c r="C26" s="266"/>
      <c r="D26" s="265" t="s">
        <v>519</v>
      </c>
      <c r="E26" s="271" t="s">
        <v>490</v>
      </c>
      <c r="F26" s="273">
        <v>275</v>
      </c>
      <c r="G26" s="262">
        <v>278</v>
      </c>
      <c r="H26" s="262">
        <v>304</v>
      </c>
      <c r="I26" s="262">
        <v>283</v>
      </c>
      <c r="J26" s="261">
        <v>260</v>
      </c>
      <c r="K26" s="261">
        <v>275</v>
      </c>
      <c r="L26" s="261">
        <v>237</v>
      </c>
      <c r="M26" s="261">
        <v>263</v>
      </c>
      <c r="N26" s="261">
        <v>256</v>
      </c>
      <c r="O26" s="261">
        <v>256</v>
      </c>
      <c r="P26" s="261">
        <v>268</v>
      </c>
      <c r="Q26" s="261">
        <v>280</v>
      </c>
      <c r="R26" s="261">
        <v>314</v>
      </c>
      <c r="S26" s="261">
        <v>337</v>
      </c>
    </row>
    <row r="27" spans="1:19" s="260" customFormat="1" ht="18.75" customHeight="1">
      <c r="A27" s="268">
        <v>1107</v>
      </c>
      <c r="B27" s="272" t="s">
        <v>518</v>
      </c>
      <c r="C27" s="275"/>
      <c r="D27" s="265" t="s">
        <v>517</v>
      </c>
      <c r="E27" s="271" t="s">
        <v>490</v>
      </c>
      <c r="F27" s="273">
        <v>105</v>
      </c>
      <c r="G27" s="262">
        <v>111</v>
      </c>
      <c r="H27" s="262">
        <v>126</v>
      </c>
      <c r="I27" s="262">
        <v>121</v>
      </c>
      <c r="J27" s="261">
        <v>114</v>
      </c>
      <c r="K27" s="261">
        <v>119</v>
      </c>
      <c r="L27" s="261">
        <v>104</v>
      </c>
      <c r="M27" s="261">
        <v>96</v>
      </c>
      <c r="N27" s="261">
        <v>103</v>
      </c>
      <c r="O27" s="261">
        <v>109</v>
      </c>
      <c r="P27" s="261">
        <v>113</v>
      </c>
      <c r="Q27" s="261">
        <v>121</v>
      </c>
      <c r="R27" s="261">
        <v>117</v>
      </c>
      <c r="S27" s="261">
        <v>90</v>
      </c>
    </row>
    <row r="28" spans="1:19" s="260" customFormat="1" ht="18.75" customHeight="1">
      <c r="A28" s="268">
        <v>1108</v>
      </c>
      <c r="B28" s="272" t="s">
        <v>516</v>
      </c>
      <c r="C28" s="266"/>
      <c r="D28" s="274" t="s">
        <v>515</v>
      </c>
      <c r="E28" s="271" t="s">
        <v>490</v>
      </c>
      <c r="F28" s="273">
        <v>85</v>
      </c>
      <c r="G28" s="262">
        <v>74</v>
      </c>
      <c r="H28" s="262">
        <v>66</v>
      </c>
      <c r="I28" s="262">
        <v>66</v>
      </c>
      <c r="J28" s="261">
        <v>62</v>
      </c>
      <c r="K28" s="261">
        <v>64</v>
      </c>
      <c r="L28" s="261">
        <v>70</v>
      </c>
      <c r="M28" s="261">
        <v>65</v>
      </c>
      <c r="N28" s="261">
        <v>62</v>
      </c>
      <c r="O28" s="261">
        <v>97</v>
      </c>
      <c r="P28" s="261">
        <v>100</v>
      </c>
      <c r="Q28" s="261">
        <v>86</v>
      </c>
      <c r="R28" s="261">
        <v>78</v>
      </c>
      <c r="S28" s="261">
        <v>77</v>
      </c>
    </row>
    <row r="29" spans="1:19" s="260" customFormat="1" ht="18.75" customHeight="1">
      <c r="A29" s="268">
        <v>1111</v>
      </c>
      <c r="B29" s="272" t="s">
        <v>514</v>
      </c>
      <c r="C29" s="266"/>
      <c r="D29" s="274" t="s">
        <v>513</v>
      </c>
      <c r="E29" s="271" t="s">
        <v>490</v>
      </c>
      <c r="F29" s="273">
        <v>259</v>
      </c>
      <c r="G29" s="262">
        <v>267</v>
      </c>
      <c r="H29" s="262">
        <v>282</v>
      </c>
      <c r="I29" s="262">
        <v>265</v>
      </c>
      <c r="J29" s="261">
        <v>274</v>
      </c>
      <c r="K29" s="261">
        <v>269</v>
      </c>
      <c r="L29" s="261">
        <v>256</v>
      </c>
      <c r="M29" s="261">
        <v>268</v>
      </c>
      <c r="N29" s="261">
        <v>272</v>
      </c>
      <c r="O29" s="261">
        <v>264</v>
      </c>
      <c r="P29" s="261">
        <v>264</v>
      </c>
      <c r="Q29" s="261">
        <v>268</v>
      </c>
      <c r="R29" s="261">
        <v>266</v>
      </c>
      <c r="S29" s="261">
        <v>262</v>
      </c>
    </row>
    <row r="30" spans="1:19" s="260" customFormat="1" ht="18.75" customHeight="1">
      <c r="A30" s="268">
        <v>1112</v>
      </c>
      <c r="B30" s="272" t="s">
        <v>512</v>
      </c>
      <c r="C30" s="266"/>
      <c r="D30" s="274" t="s">
        <v>511</v>
      </c>
      <c r="E30" s="271" t="s">
        <v>490</v>
      </c>
      <c r="F30" s="273">
        <v>85</v>
      </c>
      <c r="G30" s="262">
        <v>90</v>
      </c>
      <c r="H30" s="262">
        <v>71</v>
      </c>
      <c r="I30" s="262">
        <v>82</v>
      </c>
      <c r="J30" s="261">
        <v>89</v>
      </c>
      <c r="K30" s="261">
        <v>107</v>
      </c>
      <c r="L30" s="261">
        <v>105</v>
      </c>
      <c r="M30" s="261">
        <v>103</v>
      </c>
      <c r="N30" s="261">
        <v>82</v>
      </c>
      <c r="O30" s="261">
        <v>101</v>
      </c>
      <c r="P30" s="261">
        <v>91</v>
      </c>
      <c r="Q30" s="261">
        <v>90</v>
      </c>
      <c r="R30" s="261">
        <v>80</v>
      </c>
      <c r="S30" s="261">
        <v>79</v>
      </c>
    </row>
    <row r="31" spans="1:19" s="260" customFormat="1" ht="18.75" customHeight="1">
      <c r="A31" s="268">
        <v>1113</v>
      </c>
      <c r="B31" s="272" t="s">
        <v>510</v>
      </c>
      <c r="C31" s="266"/>
      <c r="D31" s="274" t="s">
        <v>509</v>
      </c>
      <c r="E31" s="271" t="s">
        <v>490</v>
      </c>
      <c r="F31" s="273">
        <v>259</v>
      </c>
      <c r="G31" s="262">
        <v>279</v>
      </c>
      <c r="H31" s="262">
        <v>308</v>
      </c>
      <c r="I31" s="262">
        <v>290</v>
      </c>
      <c r="J31" s="261">
        <v>292</v>
      </c>
      <c r="K31" s="261">
        <v>294</v>
      </c>
      <c r="L31" s="261">
        <v>285</v>
      </c>
      <c r="M31" s="261">
        <v>275</v>
      </c>
      <c r="N31" s="261">
        <v>281</v>
      </c>
      <c r="O31" s="261">
        <v>252</v>
      </c>
      <c r="P31" s="261">
        <v>275</v>
      </c>
      <c r="Q31" s="261">
        <v>254</v>
      </c>
      <c r="R31" s="261">
        <v>260</v>
      </c>
      <c r="S31" s="261">
        <v>278</v>
      </c>
    </row>
    <row r="32" spans="1:19" s="260" customFormat="1" ht="18.75" customHeight="1">
      <c r="A32" s="268">
        <v>1131</v>
      </c>
      <c r="B32" s="272" t="s">
        <v>508</v>
      </c>
      <c r="C32" s="266"/>
      <c r="D32" s="274" t="s">
        <v>507</v>
      </c>
      <c r="E32" s="271" t="s">
        <v>490</v>
      </c>
      <c r="F32" s="273">
        <v>115</v>
      </c>
      <c r="G32" s="262">
        <v>115</v>
      </c>
      <c r="H32" s="262">
        <v>124</v>
      </c>
      <c r="I32" s="262">
        <v>121</v>
      </c>
      <c r="J32" s="261">
        <v>111</v>
      </c>
      <c r="K32" s="261">
        <v>105</v>
      </c>
      <c r="L32" s="261">
        <v>119</v>
      </c>
      <c r="M32" s="261">
        <v>115</v>
      </c>
      <c r="N32" s="261">
        <v>120</v>
      </c>
      <c r="O32" s="261">
        <v>112</v>
      </c>
      <c r="P32" s="261">
        <v>112</v>
      </c>
      <c r="Q32" s="261">
        <v>107</v>
      </c>
      <c r="R32" s="261">
        <v>115</v>
      </c>
      <c r="S32" s="261">
        <v>118</v>
      </c>
    </row>
    <row r="33" spans="1:19" s="260" customFormat="1" ht="18.75" customHeight="1">
      <c r="A33" s="268">
        <v>1132</v>
      </c>
      <c r="B33" s="272" t="s">
        <v>506</v>
      </c>
      <c r="C33" s="266"/>
      <c r="D33" s="265" t="s">
        <v>505</v>
      </c>
      <c r="E33" s="271" t="s">
        <v>490</v>
      </c>
      <c r="F33" s="273">
        <v>366</v>
      </c>
      <c r="G33" s="262">
        <v>408</v>
      </c>
      <c r="H33" s="262">
        <v>369</v>
      </c>
      <c r="I33" s="262">
        <v>367</v>
      </c>
      <c r="J33" s="261">
        <v>368</v>
      </c>
      <c r="K33" s="261" t="s">
        <v>504</v>
      </c>
      <c r="L33" s="261" t="s">
        <v>504</v>
      </c>
      <c r="M33" s="261" t="s">
        <v>504</v>
      </c>
      <c r="N33" s="261" t="s">
        <v>504</v>
      </c>
      <c r="O33" s="261" t="s">
        <v>504</v>
      </c>
      <c r="P33" s="261" t="s">
        <v>504</v>
      </c>
      <c r="Q33" s="261">
        <v>465</v>
      </c>
      <c r="R33" s="261">
        <v>450</v>
      </c>
      <c r="S33" s="261">
        <v>429</v>
      </c>
    </row>
    <row r="34" spans="1:19" s="260" customFormat="1" ht="18.75" customHeight="1">
      <c r="A34" s="268">
        <v>1141</v>
      </c>
      <c r="B34" s="272" t="s">
        <v>503</v>
      </c>
      <c r="C34" s="266"/>
      <c r="D34" s="265" t="s">
        <v>502</v>
      </c>
      <c r="E34" s="271" t="s">
        <v>490</v>
      </c>
      <c r="F34" s="273">
        <v>170</v>
      </c>
      <c r="G34" s="262">
        <v>185</v>
      </c>
      <c r="H34" s="262">
        <v>190</v>
      </c>
      <c r="I34" s="262">
        <v>186</v>
      </c>
      <c r="J34" s="261">
        <v>191</v>
      </c>
      <c r="K34" s="261">
        <v>172</v>
      </c>
      <c r="L34" s="261">
        <v>179</v>
      </c>
      <c r="M34" s="261">
        <v>194</v>
      </c>
      <c r="N34" s="261">
        <v>181</v>
      </c>
      <c r="O34" s="261">
        <v>174</v>
      </c>
      <c r="P34" s="261">
        <v>191</v>
      </c>
      <c r="Q34" s="261">
        <v>199</v>
      </c>
      <c r="R34" s="261">
        <v>188</v>
      </c>
      <c r="S34" s="261">
        <v>169</v>
      </c>
    </row>
    <row r="35" spans="1:19" s="260" customFormat="1" ht="18.75" customHeight="1">
      <c r="A35" s="268">
        <v>1142</v>
      </c>
      <c r="B35" s="272" t="s">
        <v>501</v>
      </c>
      <c r="C35" s="266"/>
      <c r="D35" s="274" t="s">
        <v>495</v>
      </c>
      <c r="E35" s="271" t="s">
        <v>490</v>
      </c>
      <c r="F35" s="273">
        <v>409</v>
      </c>
      <c r="G35" s="262">
        <v>428</v>
      </c>
      <c r="H35" s="262">
        <v>433</v>
      </c>
      <c r="I35" s="262">
        <v>433</v>
      </c>
      <c r="J35" s="261">
        <v>414</v>
      </c>
      <c r="K35" s="261">
        <v>452</v>
      </c>
      <c r="L35" s="261">
        <v>460</v>
      </c>
      <c r="M35" s="261">
        <v>447</v>
      </c>
      <c r="N35" s="261">
        <v>399</v>
      </c>
      <c r="O35" s="261">
        <v>414</v>
      </c>
      <c r="P35" s="261">
        <v>428</v>
      </c>
      <c r="Q35" s="261">
        <v>418</v>
      </c>
      <c r="R35" s="261">
        <v>419</v>
      </c>
      <c r="S35" s="261">
        <v>418</v>
      </c>
    </row>
    <row r="36" spans="1:19" s="260" customFormat="1" ht="18.75" customHeight="1">
      <c r="A36" s="268">
        <v>1143</v>
      </c>
      <c r="B36" s="272" t="s">
        <v>500</v>
      </c>
      <c r="C36" s="266"/>
      <c r="D36" s="265" t="s">
        <v>499</v>
      </c>
      <c r="E36" s="271" t="s">
        <v>490</v>
      </c>
      <c r="F36" s="273">
        <v>321</v>
      </c>
      <c r="G36" s="262">
        <v>339</v>
      </c>
      <c r="H36" s="262">
        <v>334</v>
      </c>
      <c r="I36" s="262">
        <v>346</v>
      </c>
      <c r="J36" s="261">
        <v>314</v>
      </c>
      <c r="K36" s="261">
        <v>313</v>
      </c>
      <c r="L36" s="261">
        <v>344</v>
      </c>
      <c r="M36" s="261">
        <v>308</v>
      </c>
      <c r="N36" s="261">
        <v>319</v>
      </c>
      <c r="O36" s="261">
        <v>366</v>
      </c>
      <c r="P36" s="261">
        <v>348</v>
      </c>
      <c r="Q36" s="261">
        <v>329</v>
      </c>
      <c r="R36" s="261">
        <v>336</v>
      </c>
      <c r="S36" s="261">
        <v>409</v>
      </c>
    </row>
    <row r="37" spans="1:19" s="260" customFormat="1" ht="18.75" customHeight="1">
      <c r="A37" s="268">
        <v>1144</v>
      </c>
      <c r="B37" s="272" t="s">
        <v>498</v>
      </c>
      <c r="C37" s="266"/>
      <c r="D37" s="265" t="s">
        <v>497</v>
      </c>
      <c r="E37" s="271" t="s">
        <v>490</v>
      </c>
      <c r="F37" s="273">
        <v>144</v>
      </c>
      <c r="G37" s="262">
        <v>150</v>
      </c>
      <c r="H37" s="262">
        <v>136</v>
      </c>
      <c r="I37" s="262">
        <v>153</v>
      </c>
      <c r="J37" s="261">
        <v>141</v>
      </c>
      <c r="K37" s="261">
        <v>170</v>
      </c>
      <c r="L37" s="261">
        <v>136</v>
      </c>
      <c r="M37" s="261">
        <v>139</v>
      </c>
      <c r="N37" s="261">
        <v>141</v>
      </c>
      <c r="O37" s="261">
        <v>146</v>
      </c>
      <c r="P37" s="261">
        <v>171</v>
      </c>
      <c r="Q37" s="261">
        <v>163</v>
      </c>
      <c r="R37" s="261">
        <v>153</v>
      </c>
      <c r="S37" s="261">
        <v>154</v>
      </c>
    </row>
    <row r="38" spans="1:19" s="260" customFormat="1" ht="18.75" customHeight="1">
      <c r="A38" s="268">
        <v>1151</v>
      </c>
      <c r="B38" s="272" t="s">
        <v>496</v>
      </c>
      <c r="C38" s="266"/>
      <c r="D38" s="274" t="s">
        <v>495</v>
      </c>
      <c r="E38" s="271" t="s">
        <v>490</v>
      </c>
      <c r="F38" s="273">
        <v>93</v>
      </c>
      <c r="G38" s="262">
        <v>100</v>
      </c>
      <c r="H38" s="262">
        <v>91</v>
      </c>
      <c r="I38" s="262">
        <v>94</v>
      </c>
      <c r="J38" s="261">
        <v>105</v>
      </c>
      <c r="K38" s="261">
        <v>106</v>
      </c>
      <c r="L38" s="261">
        <v>97</v>
      </c>
      <c r="M38" s="261">
        <v>103</v>
      </c>
      <c r="N38" s="261">
        <v>105</v>
      </c>
      <c r="O38" s="261">
        <v>105</v>
      </c>
      <c r="P38" s="261">
        <v>94</v>
      </c>
      <c r="Q38" s="261">
        <v>100</v>
      </c>
      <c r="R38" s="261">
        <v>100</v>
      </c>
      <c r="S38" s="261">
        <v>97</v>
      </c>
    </row>
    <row r="39" spans="1:19" s="260" customFormat="1" ht="18.75" customHeight="1">
      <c r="A39" s="268">
        <v>1152</v>
      </c>
      <c r="B39" s="272" t="s">
        <v>494</v>
      </c>
      <c r="C39" s="266"/>
      <c r="D39" s="265" t="s">
        <v>493</v>
      </c>
      <c r="E39" s="271" t="s">
        <v>490</v>
      </c>
      <c r="F39" s="263">
        <v>110</v>
      </c>
      <c r="G39" s="262">
        <v>112</v>
      </c>
      <c r="H39" s="262">
        <v>107</v>
      </c>
      <c r="I39" s="262">
        <v>106</v>
      </c>
      <c r="J39" s="261">
        <v>115</v>
      </c>
      <c r="K39" s="261">
        <v>111</v>
      </c>
      <c r="L39" s="261">
        <v>113</v>
      </c>
      <c r="M39" s="261">
        <v>115</v>
      </c>
      <c r="N39" s="261">
        <v>114</v>
      </c>
      <c r="O39" s="261">
        <v>111</v>
      </c>
      <c r="P39" s="261">
        <v>113</v>
      </c>
      <c r="Q39" s="261">
        <v>109</v>
      </c>
      <c r="R39" s="261">
        <v>116</v>
      </c>
      <c r="S39" s="261">
        <v>109</v>
      </c>
    </row>
    <row r="40" spans="1:19" s="260" customFormat="1" ht="18.75" customHeight="1">
      <c r="A40" s="268">
        <v>1153</v>
      </c>
      <c r="B40" s="267" t="s">
        <v>492</v>
      </c>
      <c r="C40" s="270"/>
      <c r="D40" s="265" t="s">
        <v>491</v>
      </c>
      <c r="E40" s="264" t="s">
        <v>490</v>
      </c>
      <c r="F40" s="263">
        <v>107</v>
      </c>
      <c r="G40" s="262">
        <v>105</v>
      </c>
      <c r="H40" s="262">
        <v>102</v>
      </c>
      <c r="I40" s="262">
        <v>102</v>
      </c>
      <c r="J40" s="261">
        <v>102</v>
      </c>
      <c r="K40" s="261">
        <v>103</v>
      </c>
      <c r="L40" s="261">
        <v>103</v>
      </c>
      <c r="M40" s="261">
        <v>103</v>
      </c>
      <c r="N40" s="261">
        <v>106</v>
      </c>
      <c r="O40" s="261">
        <v>106</v>
      </c>
      <c r="P40" s="261">
        <v>110</v>
      </c>
      <c r="Q40" s="261">
        <v>110</v>
      </c>
      <c r="R40" s="261">
        <v>109</v>
      </c>
      <c r="S40" s="261">
        <v>109</v>
      </c>
    </row>
    <row r="41" spans="1:19" s="260" customFormat="1" ht="24" customHeight="1">
      <c r="A41" s="268">
        <v>1161</v>
      </c>
      <c r="B41" s="267" t="s">
        <v>489</v>
      </c>
      <c r="C41" s="270"/>
      <c r="D41" s="265" t="s">
        <v>488</v>
      </c>
      <c r="E41" s="269" t="s">
        <v>487</v>
      </c>
      <c r="F41" s="263">
        <v>266</v>
      </c>
      <c r="G41" s="262">
        <v>267</v>
      </c>
      <c r="H41" s="262">
        <v>259</v>
      </c>
      <c r="I41" s="262">
        <v>259</v>
      </c>
      <c r="J41" s="261">
        <v>301</v>
      </c>
      <c r="K41" s="261">
        <v>266</v>
      </c>
      <c r="L41" s="261">
        <v>266</v>
      </c>
      <c r="M41" s="261">
        <v>266</v>
      </c>
      <c r="N41" s="261">
        <v>266</v>
      </c>
      <c r="O41" s="261">
        <v>266</v>
      </c>
      <c r="P41" s="261">
        <v>266</v>
      </c>
      <c r="Q41" s="261">
        <v>266</v>
      </c>
      <c r="R41" s="261">
        <v>266</v>
      </c>
      <c r="S41" s="261">
        <v>266</v>
      </c>
    </row>
    <row r="42" spans="1:19" s="260" customFormat="1" ht="18.75" customHeight="1">
      <c r="A42" s="268">
        <v>1163</v>
      </c>
      <c r="B42" s="267" t="s">
        <v>486</v>
      </c>
      <c r="C42" s="270"/>
      <c r="D42" s="265" t="s">
        <v>485</v>
      </c>
      <c r="E42" s="269" t="s">
        <v>484</v>
      </c>
      <c r="F42" s="263">
        <v>140</v>
      </c>
      <c r="G42" s="262">
        <v>150</v>
      </c>
      <c r="H42" s="262">
        <v>132</v>
      </c>
      <c r="I42" s="262">
        <v>132</v>
      </c>
      <c r="J42" s="261">
        <v>132</v>
      </c>
      <c r="K42" s="261">
        <v>132</v>
      </c>
      <c r="L42" s="261">
        <v>146</v>
      </c>
      <c r="M42" s="261">
        <v>146</v>
      </c>
      <c r="N42" s="261">
        <v>198</v>
      </c>
      <c r="O42" s="261">
        <v>198</v>
      </c>
      <c r="P42" s="261">
        <v>146</v>
      </c>
      <c r="Q42" s="261">
        <v>146</v>
      </c>
      <c r="R42" s="261">
        <v>146</v>
      </c>
      <c r="S42" s="261">
        <v>146</v>
      </c>
    </row>
    <row r="43" spans="1:19" s="260" customFormat="1" ht="24" customHeight="1">
      <c r="A43" s="268">
        <v>1173</v>
      </c>
      <c r="B43" s="267" t="s">
        <v>483</v>
      </c>
      <c r="C43" s="266"/>
      <c r="D43" s="265" t="s">
        <v>482</v>
      </c>
      <c r="E43" s="264" t="s">
        <v>481</v>
      </c>
      <c r="F43" s="263">
        <v>129</v>
      </c>
      <c r="G43" s="262">
        <v>127</v>
      </c>
      <c r="H43" s="262">
        <v>127</v>
      </c>
      <c r="I43" s="262">
        <v>128</v>
      </c>
      <c r="J43" s="261">
        <v>127</v>
      </c>
      <c r="K43" s="261">
        <v>127</v>
      </c>
      <c r="L43" s="261">
        <v>127</v>
      </c>
      <c r="M43" s="261">
        <v>130</v>
      </c>
      <c r="N43" s="261">
        <v>128</v>
      </c>
      <c r="O43" s="261">
        <v>126</v>
      </c>
      <c r="P43" s="261">
        <v>126</v>
      </c>
      <c r="Q43" s="261">
        <v>126</v>
      </c>
      <c r="R43" s="261">
        <v>128</v>
      </c>
      <c r="S43" s="261">
        <v>128</v>
      </c>
    </row>
    <row r="44" spans="1:19" s="252" customFormat="1" ht="6" customHeight="1" thickBot="1">
      <c r="A44" s="259"/>
      <c r="B44" s="258"/>
      <c r="C44" s="257"/>
      <c r="D44" s="256"/>
      <c r="E44" s="255"/>
      <c r="F44" s="253"/>
      <c r="G44" s="253"/>
      <c r="H44" s="254"/>
      <c r="I44" s="254"/>
      <c r="J44" s="253"/>
      <c r="K44" s="253"/>
      <c r="L44" s="253"/>
      <c r="M44" s="253"/>
      <c r="N44" s="253"/>
      <c r="O44" s="253"/>
      <c r="P44" s="253"/>
      <c r="Q44" s="253"/>
      <c r="R44" s="253"/>
      <c r="S44" s="253"/>
    </row>
    <row r="45" spans="1:19" ht="6" customHeight="1">
      <c r="A45" s="249"/>
      <c r="S45" s="251"/>
    </row>
    <row r="46" spans="1:19" ht="12.75" customHeight="1">
      <c r="A46" s="245" t="s">
        <v>480</v>
      </c>
      <c r="B46" s="244"/>
      <c r="D46" s="250" t="s">
        <v>479</v>
      </c>
    </row>
    <row r="47" spans="1:19">
      <c r="A47" s="249"/>
      <c r="B47" s="246"/>
      <c r="C47" s="248"/>
      <c r="D47" s="247"/>
    </row>
    <row r="48" spans="1:19" ht="11.25" customHeight="1">
      <c r="B48" s="246"/>
      <c r="C48" s="245"/>
      <c r="D48" s="244"/>
      <c r="E48" s="243"/>
      <c r="F48" s="243"/>
      <c r="G48" s="243"/>
      <c r="H48" s="243"/>
      <c r="I48" s="243"/>
      <c r="J48" s="243"/>
      <c r="K48" s="243"/>
      <c r="L48" s="243"/>
      <c r="M48" s="243"/>
      <c r="N48" s="243"/>
      <c r="O48" s="243"/>
      <c r="P48" s="243"/>
      <c r="Q48" s="243"/>
      <c r="R48" s="243"/>
      <c r="S48" s="243"/>
    </row>
    <row r="49" spans="4:4">
      <c r="D49" s="240"/>
    </row>
    <row r="50" spans="4:4">
      <c r="D50" s="242"/>
    </row>
  </sheetData>
  <mergeCells count="9">
    <mergeCell ref="A12:B12"/>
    <mergeCell ref="A21:B21"/>
    <mergeCell ref="A46:B46"/>
    <mergeCell ref="C48:S48"/>
    <mergeCell ref="A9:B10"/>
    <mergeCell ref="C9:D10"/>
    <mergeCell ref="E9:E10"/>
    <mergeCell ref="G9:S9"/>
    <mergeCell ref="A11:B11"/>
  </mergeCells>
  <phoneticPr fontId="2"/>
  <printOptions horizontalCentered="1"/>
  <pageMargins left="0.59055118110236227" right="0.43307086614173229" top="0.23" bottom="0.23622047244094491" header="0" footer="0"/>
  <pageSetup paperSize="9" scale="63" orientation="landscape" r:id="rId1"/>
  <headerFooter alignWithMargins="0"/>
  <rowBreaks count="1" manualBreakCount="1">
    <brk id="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zoomScaleNormal="100" zoomScaleSheetLayoutView="100" workbookViewId="0">
      <selection activeCell="L18" sqref="L18"/>
    </sheetView>
  </sheetViews>
  <sheetFormatPr defaultRowHeight="24" customHeight="1"/>
  <cols>
    <col min="1" max="1" width="5.33203125" style="260" customWidth="1"/>
    <col min="2" max="2" width="24.33203125" style="260" customWidth="1"/>
    <col min="3" max="3" width="0.83203125" style="260" customWidth="1"/>
    <col min="4" max="4" width="56.83203125" style="260" customWidth="1"/>
    <col min="5" max="5" width="7.83203125" style="260" customWidth="1"/>
    <col min="6" max="7" width="10" style="282" customWidth="1"/>
    <col min="8" max="18" width="10" style="260" customWidth="1"/>
    <col min="19" max="19" width="10" style="252" customWidth="1"/>
    <col min="20" max="16384" width="9.33203125" style="260"/>
  </cols>
  <sheetData>
    <row r="1" spans="1:19" ht="17.25" customHeight="1">
      <c r="A1" s="305" t="s">
        <v>323</v>
      </c>
    </row>
    <row r="2" spans="1:19" ht="11.25" customHeight="1"/>
    <row r="3" spans="1:19" ht="17.25" customHeight="1">
      <c r="A3" s="304" t="s">
        <v>654</v>
      </c>
    </row>
    <row r="4" spans="1:19" ht="12.75" customHeight="1" thickBot="1">
      <c r="S4" s="298" t="s">
        <v>222</v>
      </c>
    </row>
    <row r="5" spans="1:19" ht="18.75" customHeight="1">
      <c r="A5" s="297" t="s">
        <v>570</v>
      </c>
      <c r="B5" s="296"/>
      <c r="C5" s="295" t="s">
        <v>569</v>
      </c>
      <c r="D5" s="295"/>
      <c r="E5" s="295" t="s">
        <v>568</v>
      </c>
      <c r="F5" s="294" t="s">
        <v>567</v>
      </c>
      <c r="G5" s="293" t="s">
        <v>566</v>
      </c>
      <c r="H5" s="57"/>
      <c r="I5" s="57"/>
      <c r="J5" s="57"/>
      <c r="K5" s="57"/>
      <c r="L5" s="57"/>
      <c r="M5" s="57"/>
      <c r="N5" s="57"/>
      <c r="O5" s="57"/>
      <c r="P5" s="57"/>
      <c r="Q5" s="57"/>
      <c r="R5" s="57"/>
      <c r="S5" s="57"/>
    </row>
    <row r="6" spans="1:19" ht="18.75" customHeight="1">
      <c r="A6" s="292"/>
      <c r="B6" s="292"/>
      <c r="C6" s="291"/>
      <c r="D6" s="291"/>
      <c r="E6" s="291"/>
      <c r="F6" s="290" t="s">
        <v>565</v>
      </c>
      <c r="G6" s="289" t="s">
        <v>565</v>
      </c>
      <c r="H6" s="288" t="s">
        <v>564</v>
      </c>
      <c r="I6" s="288" t="s">
        <v>563</v>
      </c>
      <c r="J6" s="287" t="s">
        <v>562</v>
      </c>
      <c r="K6" s="287" t="s">
        <v>561</v>
      </c>
      <c r="L6" s="287" t="s">
        <v>560</v>
      </c>
      <c r="M6" s="287" t="s">
        <v>559</v>
      </c>
      <c r="N6" s="287" t="s">
        <v>558</v>
      </c>
      <c r="O6" s="287" t="s">
        <v>557</v>
      </c>
      <c r="P6" s="287" t="s">
        <v>556</v>
      </c>
      <c r="Q6" s="287" t="s">
        <v>555</v>
      </c>
      <c r="R6" s="287" t="s">
        <v>554</v>
      </c>
      <c r="S6" s="286" t="s">
        <v>553</v>
      </c>
    </row>
    <row r="7" spans="1:19" ht="18.75" customHeight="1">
      <c r="A7" s="285" t="s">
        <v>653</v>
      </c>
      <c r="B7" s="284"/>
      <c r="C7" s="315"/>
      <c r="D7" s="274"/>
      <c r="E7" s="271"/>
      <c r="F7" s="276"/>
      <c r="G7" s="276"/>
      <c r="H7" s="320"/>
      <c r="I7" s="320"/>
      <c r="J7" s="276"/>
      <c r="K7" s="276"/>
      <c r="L7" s="276"/>
      <c r="M7" s="276"/>
      <c r="N7" s="276"/>
      <c r="O7" s="276"/>
      <c r="P7" s="276"/>
      <c r="Q7" s="276"/>
      <c r="R7" s="276"/>
      <c r="S7" s="319"/>
    </row>
    <row r="8" spans="1:19" ht="18.75" customHeight="1">
      <c r="A8" s="268">
        <v>1201</v>
      </c>
      <c r="B8" s="272" t="s">
        <v>652</v>
      </c>
      <c r="C8" s="318"/>
      <c r="D8" s="274" t="s">
        <v>651</v>
      </c>
      <c r="E8" s="271" t="s">
        <v>490</v>
      </c>
      <c r="F8" s="273">
        <v>771</v>
      </c>
      <c r="G8" s="273">
        <v>857</v>
      </c>
      <c r="H8" s="309">
        <v>848</v>
      </c>
      <c r="I8" s="309">
        <v>846</v>
      </c>
      <c r="J8" s="273">
        <v>783</v>
      </c>
      <c r="K8" s="273">
        <v>826</v>
      </c>
      <c r="L8" s="273">
        <v>882</v>
      </c>
      <c r="M8" s="273">
        <v>847</v>
      </c>
      <c r="N8" s="273">
        <v>905</v>
      </c>
      <c r="O8" s="273">
        <v>857</v>
      </c>
      <c r="P8" s="273">
        <v>932</v>
      </c>
      <c r="Q8" s="273">
        <v>853</v>
      </c>
      <c r="R8" s="273">
        <v>840</v>
      </c>
      <c r="S8" s="263">
        <v>866</v>
      </c>
    </row>
    <row r="9" spans="1:19" ht="18.75" customHeight="1">
      <c r="A9" s="268">
        <v>1203</v>
      </c>
      <c r="B9" s="272" t="s">
        <v>650</v>
      </c>
      <c r="C9" s="316"/>
      <c r="D9" s="274" t="s">
        <v>649</v>
      </c>
      <c r="E9" s="271" t="s">
        <v>490</v>
      </c>
      <c r="F9" s="273">
        <v>263</v>
      </c>
      <c r="G9" s="273">
        <v>294</v>
      </c>
      <c r="H9" s="309">
        <v>281</v>
      </c>
      <c r="I9" s="309">
        <v>278</v>
      </c>
      <c r="J9" s="273">
        <v>288</v>
      </c>
      <c r="K9" s="273">
        <v>285</v>
      </c>
      <c r="L9" s="273">
        <v>278</v>
      </c>
      <c r="M9" s="273">
        <v>308</v>
      </c>
      <c r="N9" s="273">
        <v>289</v>
      </c>
      <c r="O9" s="273">
        <v>300</v>
      </c>
      <c r="P9" s="273">
        <v>309</v>
      </c>
      <c r="Q9" s="273">
        <v>312</v>
      </c>
      <c r="R9" s="273">
        <v>299</v>
      </c>
      <c r="S9" s="263">
        <v>300</v>
      </c>
    </row>
    <row r="10" spans="1:19" ht="18.75" customHeight="1">
      <c r="A10" s="268">
        <v>1211</v>
      </c>
      <c r="B10" s="272" t="s">
        <v>648</v>
      </c>
      <c r="C10" s="316"/>
      <c r="D10" s="274" t="s">
        <v>647</v>
      </c>
      <c r="E10" s="271" t="s">
        <v>490</v>
      </c>
      <c r="F10" s="273">
        <v>253</v>
      </c>
      <c r="G10" s="273">
        <v>222</v>
      </c>
      <c r="H10" s="309">
        <v>228</v>
      </c>
      <c r="I10" s="309">
        <v>234</v>
      </c>
      <c r="J10" s="273">
        <v>220</v>
      </c>
      <c r="K10" s="273">
        <v>227</v>
      </c>
      <c r="L10" s="273">
        <v>214</v>
      </c>
      <c r="M10" s="273">
        <v>228</v>
      </c>
      <c r="N10" s="273">
        <v>220</v>
      </c>
      <c r="O10" s="273">
        <v>222</v>
      </c>
      <c r="P10" s="273">
        <v>225</v>
      </c>
      <c r="Q10" s="273">
        <v>219</v>
      </c>
      <c r="R10" s="273">
        <v>231</v>
      </c>
      <c r="S10" s="263">
        <v>202</v>
      </c>
    </row>
    <row r="11" spans="1:19" ht="18.75" customHeight="1">
      <c r="A11" s="268">
        <v>1212</v>
      </c>
      <c r="B11" s="272" t="s">
        <v>646</v>
      </c>
      <c r="C11" s="318"/>
      <c r="D11" s="274" t="s">
        <v>645</v>
      </c>
      <c r="E11" s="271" t="s">
        <v>490</v>
      </c>
      <c r="F11" s="273">
        <v>181</v>
      </c>
      <c r="G11" s="273">
        <v>184</v>
      </c>
      <c r="H11" s="309">
        <v>184</v>
      </c>
      <c r="I11" s="309">
        <v>182</v>
      </c>
      <c r="J11" s="273">
        <v>187</v>
      </c>
      <c r="K11" s="273">
        <v>190</v>
      </c>
      <c r="L11" s="273">
        <v>175</v>
      </c>
      <c r="M11" s="273">
        <v>192</v>
      </c>
      <c r="N11" s="273">
        <v>188</v>
      </c>
      <c r="O11" s="273">
        <v>188</v>
      </c>
      <c r="P11" s="273">
        <v>172</v>
      </c>
      <c r="Q11" s="273">
        <v>185</v>
      </c>
      <c r="R11" s="273">
        <v>184</v>
      </c>
      <c r="S11" s="263">
        <v>179</v>
      </c>
    </row>
    <row r="12" spans="1:19" ht="18.75" customHeight="1">
      <c r="A12" s="268">
        <v>1221</v>
      </c>
      <c r="B12" s="272" t="s">
        <v>644</v>
      </c>
      <c r="C12" s="316"/>
      <c r="D12" s="274" t="s">
        <v>643</v>
      </c>
      <c r="E12" s="271" t="s">
        <v>490</v>
      </c>
      <c r="F12" s="273">
        <v>131</v>
      </c>
      <c r="G12" s="273">
        <v>136</v>
      </c>
      <c r="H12" s="309">
        <v>133</v>
      </c>
      <c r="I12" s="309">
        <v>148</v>
      </c>
      <c r="J12" s="273">
        <v>134</v>
      </c>
      <c r="K12" s="273">
        <v>134</v>
      </c>
      <c r="L12" s="273">
        <v>135</v>
      </c>
      <c r="M12" s="273">
        <v>141</v>
      </c>
      <c r="N12" s="273">
        <v>133</v>
      </c>
      <c r="O12" s="273">
        <v>136</v>
      </c>
      <c r="P12" s="273">
        <v>134</v>
      </c>
      <c r="Q12" s="273">
        <v>128</v>
      </c>
      <c r="R12" s="273">
        <v>140</v>
      </c>
      <c r="S12" s="263">
        <v>137</v>
      </c>
    </row>
    <row r="13" spans="1:19" ht="18.75" customHeight="1">
      <c r="A13" s="268">
        <v>1252</v>
      </c>
      <c r="B13" s="272" t="s">
        <v>642</v>
      </c>
      <c r="C13" s="275"/>
      <c r="D13" s="274" t="s">
        <v>641</v>
      </c>
      <c r="E13" s="271" t="s">
        <v>490</v>
      </c>
      <c r="F13" s="273">
        <v>206</v>
      </c>
      <c r="G13" s="273">
        <v>213</v>
      </c>
      <c r="H13" s="309">
        <v>211</v>
      </c>
      <c r="I13" s="309">
        <v>210</v>
      </c>
      <c r="J13" s="273">
        <v>215</v>
      </c>
      <c r="K13" s="273">
        <v>215</v>
      </c>
      <c r="L13" s="273">
        <v>215</v>
      </c>
      <c r="M13" s="273">
        <v>215</v>
      </c>
      <c r="N13" s="273">
        <v>214</v>
      </c>
      <c r="O13" s="273">
        <v>214</v>
      </c>
      <c r="P13" s="273">
        <v>210</v>
      </c>
      <c r="Q13" s="273">
        <v>212</v>
      </c>
      <c r="R13" s="273">
        <v>204</v>
      </c>
      <c r="S13" s="263">
        <v>221</v>
      </c>
    </row>
    <row r="14" spans="1:19" ht="18.75" customHeight="1">
      <c r="A14" s="268">
        <v>1261</v>
      </c>
      <c r="B14" s="272" t="s">
        <v>640</v>
      </c>
      <c r="C14" s="316"/>
      <c r="D14" s="274" t="s">
        <v>639</v>
      </c>
      <c r="E14" s="271" t="s">
        <v>490</v>
      </c>
      <c r="F14" s="273">
        <v>202</v>
      </c>
      <c r="G14" s="273">
        <v>201</v>
      </c>
      <c r="H14" s="309">
        <v>202</v>
      </c>
      <c r="I14" s="309">
        <v>199</v>
      </c>
      <c r="J14" s="273">
        <v>198</v>
      </c>
      <c r="K14" s="273">
        <v>202</v>
      </c>
      <c r="L14" s="273">
        <v>202</v>
      </c>
      <c r="M14" s="273">
        <v>205</v>
      </c>
      <c r="N14" s="273">
        <v>202</v>
      </c>
      <c r="O14" s="273">
        <v>199</v>
      </c>
      <c r="P14" s="273">
        <v>202</v>
      </c>
      <c r="Q14" s="273">
        <v>200</v>
      </c>
      <c r="R14" s="273">
        <v>201</v>
      </c>
      <c r="S14" s="263">
        <v>202</v>
      </c>
    </row>
    <row r="15" spans="1:19" ht="18.75" customHeight="1">
      <c r="A15" s="268">
        <v>1271</v>
      </c>
      <c r="B15" s="272" t="s">
        <v>638</v>
      </c>
      <c r="C15" s="275"/>
      <c r="D15" s="274" t="s">
        <v>637</v>
      </c>
      <c r="E15" s="271" t="s">
        <v>490</v>
      </c>
      <c r="F15" s="273">
        <v>216</v>
      </c>
      <c r="G15" s="273">
        <v>219</v>
      </c>
      <c r="H15" s="309">
        <v>219</v>
      </c>
      <c r="I15" s="309">
        <v>219</v>
      </c>
      <c r="J15" s="273">
        <v>220</v>
      </c>
      <c r="K15" s="273">
        <v>220</v>
      </c>
      <c r="L15" s="273">
        <v>220</v>
      </c>
      <c r="M15" s="273">
        <v>221</v>
      </c>
      <c r="N15" s="273">
        <v>221</v>
      </c>
      <c r="O15" s="273">
        <v>219</v>
      </c>
      <c r="P15" s="273">
        <v>215</v>
      </c>
      <c r="Q15" s="273">
        <v>217</v>
      </c>
      <c r="R15" s="273">
        <v>217</v>
      </c>
      <c r="S15" s="263">
        <v>217</v>
      </c>
    </row>
    <row r="16" spans="1:19" ht="18.75" customHeight="1">
      <c r="A16" s="279" t="s">
        <v>636</v>
      </c>
      <c r="B16" s="278"/>
      <c r="C16" s="315"/>
      <c r="D16" s="274"/>
      <c r="E16" s="271"/>
      <c r="F16" s="276"/>
      <c r="G16" s="273"/>
      <c r="H16" s="309"/>
      <c r="I16" s="309"/>
      <c r="J16" s="273"/>
      <c r="K16" s="273"/>
      <c r="L16" s="273"/>
      <c r="M16" s="273"/>
      <c r="N16" s="273"/>
      <c r="O16" s="273"/>
      <c r="P16" s="273"/>
      <c r="Q16" s="273"/>
      <c r="R16" s="273"/>
      <c r="S16" s="263"/>
    </row>
    <row r="17" spans="1:19" ht="25.5" customHeight="1">
      <c r="A17" s="268">
        <v>1303</v>
      </c>
      <c r="B17" s="272" t="s">
        <v>635</v>
      </c>
      <c r="C17" s="316"/>
      <c r="D17" s="274" t="s">
        <v>634</v>
      </c>
      <c r="E17" s="271" t="s">
        <v>633</v>
      </c>
      <c r="F17" s="273">
        <v>195</v>
      </c>
      <c r="G17" s="273">
        <v>195</v>
      </c>
      <c r="H17" s="309">
        <v>193</v>
      </c>
      <c r="I17" s="309">
        <v>191</v>
      </c>
      <c r="J17" s="273">
        <v>190</v>
      </c>
      <c r="K17" s="273">
        <v>198</v>
      </c>
      <c r="L17" s="273">
        <v>201</v>
      </c>
      <c r="M17" s="273">
        <v>198</v>
      </c>
      <c r="N17" s="273">
        <v>191</v>
      </c>
      <c r="O17" s="273">
        <v>194</v>
      </c>
      <c r="P17" s="273">
        <v>200</v>
      </c>
      <c r="Q17" s="273">
        <v>194</v>
      </c>
      <c r="R17" s="273">
        <v>195</v>
      </c>
      <c r="S17" s="263">
        <v>195</v>
      </c>
    </row>
    <row r="18" spans="1:19" ht="11.25">
      <c r="A18" s="268">
        <v>1311</v>
      </c>
      <c r="B18" s="272" t="s">
        <v>632</v>
      </c>
      <c r="C18" s="316"/>
      <c r="D18" s="274" t="s">
        <v>631</v>
      </c>
      <c r="E18" s="271" t="s">
        <v>481</v>
      </c>
      <c r="F18" s="273">
        <v>2092</v>
      </c>
      <c r="G18" s="273">
        <v>2033</v>
      </c>
      <c r="H18" s="309">
        <v>2027</v>
      </c>
      <c r="I18" s="309">
        <v>2027</v>
      </c>
      <c r="J18" s="273">
        <v>2027</v>
      </c>
      <c r="K18" s="273">
        <v>2012</v>
      </c>
      <c r="L18" s="273">
        <v>2012</v>
      </c>
      <c r="M18" s="273">
        <v>2012</v>
      </c>
      <c r="N18" s="273">
        <v>2027</v>
      </c>
      <c r="O18" s="273">
        <v>2041</v>
      </c>
      <c r="P18" s="273">
        <v>2041</v>
      </c>
      <c r="Q18" s="273">
        <v>2041</v>
      </c>
      <c r="R18" s="273">
        <v>2068</v>
      </c>
      <c r="S18" s="263">
        <v>2068</v>
      </c>
    </row>
    <row r="19" spans="1:19" ht="23.25" customHeight="1">
      <c r="A19" s="268">
        <v>1321</v>
      </c>
      <c r="B19" s="272" t="s">
        <v>630</v>
      </c>
      <c r="C19" s="316"/>
      <c r="D19" s="274" t="s">
        <v>629</v>
      </c>
      <c r="E19" s="271" t="s">
        <v>628</v>
      </c>
      <c r="F19" s="273">
        <v>391</v>
      </c>
      <c r="G19" s="273">
        <v>420</v>
      </c>
      <c r="H19" s="309">
        <v>416</v>
      </c>
      <c r="I19" s="309">
        <v>393</v>
      </c>
      <c r="J19" s="273">
        <v>369</v>
      </c>
      <c r="K19" s="273">
        <v>399</v>
      </c>
      <c r="L19" s="273">
        <v>428</v>
      </c>
      <c r="M19" s="273">
        <v>428</v>
      </c>
      <c r="N19" s="273">
        <v>428</v>
      </c>
      <c r="O19" s="273">
        <v>428</v>
      </c>
      <c r="P19" s="273">
        <v>433</v>
      </c>
      <c r="Q19" s="273">
        <v>424</v>
      </c>
      <c r="R19" s="273">
        <v>450</v>
      </c>
      <c r="S19" s="263">
        <v>450</v>
      </c>
    </row>
    <row r="20" spans="1:19" ht="45" customHeight="1">
      <c r="A20" s="268">
        <v>1331</v>
      </c>
      <c r="B20" s="272" t="s">
        <v>627</v>
      </c>
      <c r="C20" s="316"/>
      <c r="D20" s="274" t="s">
        <v>626</v>
      </c>
      <c r="E20" s="317" t="s">
        <v>530</v>
      </c>
      <c r="F20" s="273">
        <v>162</v>
      </c>
      <c r="G20" s="273">
        <v>168</v>
      </c>
      <c r="H20" s="309">
        <v>161</v>
      </c>
      <c r="I20" s="309">
        <v>169</v>
      </c>
      <c r="J20" s="273">
        <v>165</v>
      </c>
      <c r="K20" s="273">
        <v>170</v>
      </c>
      <c r="L20" s="273">
        <v>152</v>
      </c>
      <c r="M20" s="273">
        <v>174</v>
      </c>
      <c r="N20" s="273">
        <v>174</v>
      </c>
      <c r="O20" s="273">
        <v>174</v>
      </c>
      <c r="P20" s="273">
        <v>174</v>
      </c>
      <c r="Q20" s="273">
        <v>161</v>
      </c>
      <c r="R20" s="273">
        <v>174</v>
      </c>
      <c r="S20" s="263">
        <v>174</v>
      </c>
    </row>
    <row r="21" spans="1:19" ht="33" customHeight="1">
      <c r="A21" s="268">
        <v>1333</v>
      </c>
      <c r="B21" s="272" t="s">
        <v>625</v>
      </c>
      <c r="C21" s="316"/>
      <c r="D21" s="274" t="s">
        <v>624</v>
      </c>
      <c r="E21" s="317" t="s">
        <v>541</v>
      </c>
      <c r="F21" s="273">
        <v>342</v>
      </c>
      <c r="G21" s="273">
        <v>357</v>
      </c>
      <c r="H21" s="309">
        <v>346</v>
      </c>
      <c r="I21" s="309">
        <v>347</v>
      </c>
      <c r="J21" s="273">
        <v>334</v>
      </c>
      <c r="K21" s="273">
        <v>359</v>
      </c>
      <c r="L21" s="273">
        <v>359</v>
      </c>
      <c r="M21" s="273">
        <v>361</v>
      </c>
      <c r="N21" s="273">
        <v>365</v>
      </c>
      <c r="O21" s="273">
        <v>362</v>
      </c>
      <c r="P21" s="273">
        <v>362</v>
      </c>
      <c r="Q21" s="273">
        <v>362</v>
      </c>
      <c r="R21" s="273">
        <v>357</v>
      </c>
      <c r="S21" s="263">
        <v>368</v>
      </c>
    </row>
    <row r="22" spans="1:19" ht="18.75" customHeight="1">
      <c r="A22" s="268">
        <v>1341</v>
      </c>
      <c r="B22" s="272" t="s">
        <v>623</v>
      </c>
      <c r="C22" s="316"/>
      <c r="D22" s="274" t="s">
        <v>622</v>
      </c>
      <c r="E22" s="269" t="s">
        <v>487</v>
      </c>
      <c r="F22" s="273">
        <v>240</v>
      </c>
      <c r="G22" s="273">
        <v>248</v>
      </c>
      <c r="H22" s="309">
        <v>228</v>
      </c>
      <c r="I22" s="309">
        <v>233</v>
      </c>
      <c r="J22" s="273">
        <v>242</v>
      </c>
      <c r="K22" s="273">
        <v>244</v>
      </c>
      <c r="L22" s="273">
        <v>246</v>
      </c>
      <c r="M22" s="273">
        <v>247</v>
      </c>
      <c r="N22" s="273">
        <v>244</v>
      </c>
      <c r="O22" s="273">
        <v>250</v>
      </c>
      <c r="P22" s="273">
        <v>254</v>
      </c>
      <c r="Q22" s="273">
        <v>261</v>
      </c>
      <c r="R22" s="273">
        <v>261</v>
      </c>
      <c r="S22" s="263">
        <v>264</v>
      </c>
    </row>
    <row r="23" spans="1:19" ht="18.75" customHeight="1">
      <c r="A23" s="279" t="s">
        <v>621</v>
      </c>
      <c r="B23" s="278"/>
      <c r="C23" s="315"/>
      <c r="D23" s="314"/>
      <c r="E23" s="271"/>
      <c r="F23" s="276"/>
      <c r="G23" s="273"/>
      <c r="H23" s="309"/>
      <c r="I23" s="309"/>
      <c r="J23" s="273"/>
      <c r="K23" s="273"/>
      <c r="L23" s="273"/>
      <c r="M23" s="273"/>
      <c r="N23" s="273"/>
      <c r="O23" s="273"/>
      <c r="P23" s="273"/>
      <c r="Q23" s="273"/>
      <c r="R23" s="273"/>
      <c r="S23" s="263"/>
    </row>
    <row r="24" spans="1:19" ht="18.75" customHeight="1">
      <c r="A24" s="268">
        <v>1401</v>
      </c>
      <c r="B24" s="267" t="s">
        <v>620</v>
      </c>
      <c r="C24" s="311"/>
      <c r="D24" s="310"/>
      <c r="E24" s="264" t="s">
        <v>541</v>
      </c>
      <c r="F24" s="273">
        <v>162</v>
      </c>
      <c r="G24" s="273">
        <v>178</v>
      </c>
      <c r="H24" s="309">
        <v>208</v>
      </c>
      <c r="I24" s="309">
        <v>165</v>
      </c>
      <c r="J24" s="273">
        <v>132</v>
      </c>
      <c r="K24" s="273">
        <v>209</v>
      </c>
      <c r="L24" s="273">
        <v>226</v>
      </c>
      <c r="M24" s="273">
        <v>141</v>
      </c>
      <c r="N24" s="273">
        <v>152</v>
      </c>
      <c r="O24" s="273">
        <v>185</v>
      </c>
      <c r="P24" s="273">
        <v>198</v>
      </c>
      <c r="Q24" s="273">
        <v>245</v>
      </c>
      <c r="R24" s="273">
        <v>160</v>
      </c>
      <c r="S24" s="263">
        <v>116</v>
      </c>
    </row>
    <row r="25" spans="1:19" ht="18.75" customHeight="1">
      <c r="A25" s="268">
        <v>1402</v>
      </c>
      <c r="B25" s="267" t="s">
        <v>619</v>
      </c>
      <c r="C25" s="311"/>
      <c r="D25" s="310"/>
      <c r="E25" s="264" t="s">
        <v>541</v>
      </c>
      <c r="F25" s="273">
        <v>852</v>
      </c>
      <c r="G25" s="273">
        <v>928</v>
      </c>
      <c r="H25" s="309">
        <v>984</v>
      </c>
      <c r="I25" s="309">
        <v>765</v>
      </c>
      <c r="J25" s="273">
        <v>705</v>
      </c>
      <c r="K25" s="273">
        <v>890</v>
      </c>
      <c r="L25" s="273">
        <v>887</v>
      </c>
      <c r="M25" s="273">
        <v>852</v>
      </c>
      <c r="N25" s="273">
        <v>1087</v>
      </c>
      <c r="O25" s="273">
        <v>1281</v>
      </c>
      <c r="P25" s="273">
        <v>1280</v>
      </c>
      <c r="Q25" s="273">
        <v>1078</v>
      </c>
      <c r="R25" s="273">
        <v>612</v>
      </c>
      <c r="S25" s="263">
        <v>709</v>
      </c>
    </row>
    <row r="26" spans="1:19" ht="18.75" customHeight="1">
      <c r="A26" s="268">
        <v>1403</v>
      </c>
      <c r="B26" s="267" t="s">
        <v>618</v>
      </c>
      <c r="C26" s="311"/>
      <c r="D26" s="310" t="s">
        <v>617</v>
      </c>
      <c r="E26" s="264" t="s">
        <v>541</v>
      </c>
      <c r="F26" s="273">
        <v>185</v>
      </c>
      <c r="G26" s="273">
        <v>218</v>
      </c>
      <c r="H26" s="309">
        <v>109</v>
      </c>
      <c r="I26" s="309">
        <v>124</v>
      </c>
      <c r="J26" s="273">
        <v>161</v>
      </c>
      <c r="K26" s="273">
        <v>262</v>
      </c>
      <c r="L26" s="273">
        <v>342</v>
      </c>
      <c r="M26" s="273">
        <v>317</v>
      </c>
      <c r="N26" s="273">
        <v>244</v>
      </c>
      <c r="O26" s="273">
        <v>290</v>
      </c>
      <c r="P26" s="273">
        <v>285</v>
      </c>
      <c r="Q26" s="273">
        <v>219</v>
      </c>
      <c r="R26" s="273">
        <v>153</v>
      </c>
      <c r="S26" s="263">
        <v>111</v>
      </c>
    </row>
    <row r="27" spans="1:19" ht="18.75" customHeight="1">
      <c r="A27" s="268">
        <v>1405</v>
      </c>
      <c r="B27" s="267" t="s">
        <v>616</v>
      </c>
      <c r="C27" s="311"/>
      <c r="D27" s="310" t="s">
        <v>615</v>
      </c>
      <c r="E27" s="264" t="s">
        <v>541</v>
      </c>
      <c r="F27" s="273">
        <v>551</v>
      </c>
      <c r="G27" s="273">
        <v>619</v>
      </c>
      <c r="H27" s="309">
        <v>552</v>
      </c>
      <c r="I27" s="309">
        <v>500</v>
      </c>
      <c r="J27" s="273">
        <v>480</v>
      </c>
      <c r="K27" s="273">
        <v>488</v>
      </c>
      <c r="L27" s="273">
        <v>720</v>
      </c>
      <c r="M27" s="273">
        <v>787</v>
      </c>
      <c r="N27" s="273">
        <v>904</v>
      </c>
      <c r="O27" s="273">
        <v>673</v>
      </c>
      <c r="P27" s="273">
        <v>648</v>
      </c>
      <c r="Q27" s="273">
        <v>619</v>
      </c>
      <c r="R27" s="273">
        <v>493</v>
      </c>
      <c r="S27" s="263">
        <v>562</v>
      </c>
    </row>
    <row r="28" spans="1:19" ht="18.75" customHeight="1">
      <c r="A28" s="268">
        <v>1406</v>
      </c>
      <c r="B28" s="312" t="s">
        <v>614</v>
      </c>
      <c r="C28" s="311"/>
      <c r="D28" s="310" t="s">
        <v>613</v>
      </c>
      <c r="E28" s="264" t="s">
        <v>541</v>
      </c>
      <c r="F28" s="273">
        <v>435</v>
      </c>
      <c r="G28" s="273">
        <v>516</v>
      </c>
      <c r="H28" s="309">
        <v>856</v>
      </c>
      <c r="I28" s="309">
        <v>625</v>
      </c>
      <c r="J28" s="273">
        <v>490</v>
      </c>
      <c r="K28" s="273">
        <v>558</v>
      </c>
      <c r="L28" s="273">
        <v>375</v>
      </c>
      <c r="M28" s="273">
        <v>304</v>
      </c>
      <c r="N28" s="273">
        <v>367</v>
      </c>
      <c r="O28" s="273">
        <v>492</v>
      </c>
      <c r="P28" s="273">
        <v>677</v>
      </c>
      <c r="Q28" s="273">
        <v>719</v>
      </c>
      <c r="R28" s="273">
        <v>290</v>
      </c>
      <c r="S28" s="263">
        <v>445</v>
      </c>
    </row>
    <row r="29" spans="1:19" ht="24" customHeight="1">
      <c r="A29" s="268">
        <v>1407</v>
      </c>
      <c r="B29" s="267" t="s">
        <v>612</v>
      </c>
      <c r="C29" s="311"/>
      <c r="D29" s="310" t="s">
        <v>611</v>
      </c>
      <c r="E29" s="269" t="s">
        <v>541</v>
      </c>
      <c r="F29" s="273">
        <v>135</v>
      </c>
      <c r="G29" s="273">
        <v>140</v>
      </c>
      <c r="H29" s="309">
        <v>138</v>
      </c>
      <c r="I29" s="309">
        <v>137</v>
      </c>
      <c r="J29" s="273">
        <v>137</v>
      </c>
      <c r="K29" s="273">
        <v>135</v>
      </c>
      <c r="L29" s="273">
        <v>142</v>
      </c>
      <c r="M29" s="273">
        <v>143</v>
      </c>
      <c r="N29" s="273">
        <v>139</v>
      </c>
      <c r="O29" s="273">
        <v>138</v>
      </c>
      <c r="P29" s="273">
        <v>139</v>
      </c>
      <c r="Q29" s="273">
        <v>149</v>
      </c>
      <c r="R29" s="273">
        <v>148</v>
      </c>
      <c r="S29" s="263">
        <v>139</v>
      </c>
    </row>
    <row r="30" spans="1:19" ht="18.75" customHeight="1">
      <c r="A30" s="268">
        <v>1411</v>
      </c>
      <c r="B30" s="312" t="s">
        <v>610</v>
      </c>
      <c r="C30" s="311"/>
      <c r="D30" s="310"/>
      <c r="E30" s="264" t="s">
        <v>541</v>
      </c>
      <c r="F30" s="273">
        <v>405</v>
      </c>
      <c r="G30" s="273">
        <v>530</v>
      </c>
      <c r="H30" s="309">
        <v>404</v>
      </c>
      <c r="I30" s="309">
        <v>421</v>
      </c>
      <c r="J30" s="273">
        <v>467</v>
      </c>
      <c r="K30" s="273">
        <v>509</v>
      </c>
      <c r="L30" s="273">
        <v>447</v>
      </c>
      <c r="M30" s="273">
        <v>549</v>
      </c>
      <c r="N30" s="273">
        <v>732</v>
      </c>
      <c r="O30" s="273">
        <v>717</v>
      </c>
      <c r="P30" s="273">
        <v>546</v>
      </c>
      <c r="Q30" s="273">
        <v>537</v>
      </c>
      <c r="R30" s="273">
        <v>467</v>
      </c>
      <c r="S30" s="263">
        <v>562</v>
      </c>
    </row>
    <row r="31" spans="1:19" ht="18.75" customHeight="1">
      <c r="A31" s="268">
        <v>1412</v>
      </c>
      <c r="B31" s="312" t="s">
        <v>609</v>
      </c>
      <c r="C31" s="311"/>
      <c r="D31" s="310"/>
      <c r="E31" s="264" t="s">
        <v>541</v>
      </c>
      <c r="F31" s="273">
        <v>315</v>
      </c>
      <c r="G31" s="273">
        <v>362</v>
      </c>
      <c r="H31" s="309">
        <v>307</v>
      </c>
      <c r="I31" s="309">
        <v>312</v>
      </c>
      <c r="J31" s="273">
        <v>297</v>
      </c>
      <c r="K31" s="273">
        <v>409</v>
      </c>
      <c r="L31" s="273">
        <v>419</v>
      </c>
      <c r="M31" s="273">
        <v>434</v>
      </c>
      <c r="N31" s="273">
        <v>477</v>
      </c>
      <c r="O31" s="273">
        <v>415</v>
      </c>
      <c r="P31" s="273">
        <v>319</v>
      </c>
      <c r="Q31" s="273">
        <v>320</v>
      </c>
      <c r="R31" s="273">
        <v>325</v>
      </c>
      <c r="S31" s="263">
        <v>315</v>
      </c>
    </row>
    <row r="32" spans="1:19" ht="18.75" customHeight="1">
      <c r="A32" s="268">
        <v>1413</v>
      </c>
      <c r="B32" s="312" t="s">
        <v>608</v>
      </c>
      <c r="C32" s="311"/>
      <c r="D32" s="310" t="s">
        <v>607</v>
      </c>
      <c r="E32" s="264" t="s">
        <v>541</v>
      </c>
      <c r="F32" s="273">
        <v>739</v>
      </c>
      <c r="G32" s="273">
        <v>678</v>
      </c>
      <c r="H32" s="309">
        <v>615</v>
      </c>
      <c r="I32" s="309">
        <v>663</v>
      </c>
      <c r="J32" s="273">
        <v>587</v>
      </c>
      <c r="K32" s="273">
        <v>606</v>
      </c>
      <c r="L32" s="273">
        <v>609</v>
      </c>
      <c r="M32" s="273">
        <v>744</v>
      </c>
      <c r="N32" s="273">
        <v>864</v>
      </c>
      <c r="O32" s="273">
        <v>859</v>
      </c>
      <c r="P32" s="273">
        <v>719</v>
      </c>
      <c r="Q32" s="273">
        <v>616</v>
      </c>
      <c r="R32" s="273">
        <v>656</v>
      </c>
      <c r="S32" s="263">
        <v>599</v>
      </c>
    </row>
    <row r="33" spans="1:19" ht="18.75" customHeight="1">
      <c r="A33" s="268">
        <v>1414</v>
      </c>
      <c r="B33" s="312" t="s">
        <v>606</v>
      </c>
      <c r="C33" s="311"/>
      <c r="D33" s="310"/>
      <c r="E33" s="264" t="s">
        <v>541</v>
      </c>
      <c r="F33" s="273">
        <v>137</v>
      </c>
      <c r="G33" s="273">
        <v>165</v>
      </c>
      <c r="H33" s="309">
        <v>145</v>
      </c>
      <c r="I33" s="309">
        <v>160</v>
      </c>
      <c r="J33" s="273">
        <v>139</v>
      </c>
      <c r="K33" s="273">
        <v>203</v>
      </c>
      <c r="L33" s="273">
        <v>207</v>
      </c>
      <c r="M33" s="273">
        <v>161</v>
      </c>
      <c r="N33" s="273">
        <v>193</v>
      </c>
      <c r="O33" s="273">
        <v>192</v>
      </c>
      <c r="P33" s="273">
        <v>191</v>
      </c>
      <c r="Q33" s="273">
        <v>170</v>
      </c>
      <c r="R33" s="273">
        <v>125</v>
      </c>
      <c r="S33" s="263">
        <v>99</v>
      </c>
    </row>
    <row r="34" spans="1:19" ht="18.75" customHeight="1">
      <c r="A34" s="268">
        <v>1415</v>
      </c>
      <c r="B34" s="312" t="s">
        <v>605</v>
      </c>
      <c r="C34" s="311"/>
      <c r="D34" s="310"/>
      <c r="E34" s="264" t="s">
        <v>541</v>
      </c>
      <c r="F34" s="273">
        <v>387</v>
      </c>
      <c r="G34" s="273">
        <v>365</v>
      </c>
      <c r="H34" s="309">
        <v>324</v>
      </c>
      <c r="I34" s="309">
        <v>292</v>
      </c>
      <c r="J34" s="273">
        <v>290</v>
      </c>
      <c r="K34" s="273">
        <v>368</v>
      </c>
      <c r="L34" s="273">
        <v>362</v>
      </c>
      <c r="M34" s="273">
        <v>397</v>
      </c>
      <c r="N34" s="273">
        <v>377</v>
      </c>
      <c r="O34" s="273">
        <v>428</v>
      </c>
      <c r="P34" s="273">
        <v>376</v>
      </c>
      <c r="Q34" s="273">
        <v>434</v>
      </c>
      <c r="R34" s="273">
        <v>391</v>
      </c>
      <c r="S34" s="263">
        <v>338</v>
      </c>
    </row>
    <row r="35" spans="1:19" ht="18.75" customHeight="1">
      <c r="A35" s="268">
        <v>1416</v>
      </c>
      <c r="B35" s="312" t="s">
        <v>604</v>
      </c>
      <c r="C35" s="311"/>
      <c r="D35" s="310"/>
      <c r="E35" s="264" t="s">
        <v>541</v>
      </c>
      <c r="F35" s="273">
        <v>905</v>
      </c>
      <c r="G35" s="273">
        <v>925</v>
      </c>
      <c r="H35" s="309">
        <v>780</v>
      </c>
      <c r="I35" s="309">
        <v>844</v>
      </c>
      <c r="J35" s="273">
        <v>887</v>
      </c>
      <c r="K35" s="273">
        <v>855</v>
      </c>
      <c r="L35" s="273">
        <v>787</v>
      </c>
      <c r="M35" s="273">
        <v>929</v>
      </c>
      <c r="N35" s="273">
        <v>1016</v>
      </c>
      <c r="O35" s="273">
        <v>1062</v>
      </c>
      <c r="P35" s="273">
        <v>984</v>
      </c>
      <c r="Q35" s="273">
        <v>997</v>
      </c>
      <c r="R35" s="273">
        <v>900</v>
      </c>
      <c r="S35" s="263">
        <v>1054</v>
      </c>
    </row>
    <row r="36" spans="1:19" ht="18.75" customHeight="1">
      <c r="A36" s="268">
        <v>1417</v>
      </c>
      <c r="B36" s="312" t="s">
        <v>603</v>
      </c>
      <c r="C36" s="311"/>
      <c r="D36" s="310" t="s">
        <v>602</v>
      </c>
      <c r="E36" s="264" t="s">
        <v>541</v>
      </c>
      <c r="F36" s="273">
        <v>263</v>
      </c>
      <c r="G36" s="273">
        <v>262</v>
      </c>
      <c r="H36" s="309">
        <v>255</v>
      </c>
      <c r="I36" s="309">
        <v>252</v>
      </c>
      <c r="J36" s="273">
        <v>260</v>
      </c>
      <c r="K36" s="273">
        <v>275</v>
      </c>
      <c r="L36" s="273">
        <v>260</v>
      </c>
      <c r="M36" s="273">
        <v>279</v>
      </c>
      <c r="N36" s="273">
        <v>320</v>
      </c>
      <c r="O36" s="273">
        <v>328</v>
      </c>
      <c r="P36" s="273">
        <v>253</v>
      </c>
      <c r="Q36" s="273">
        <v>237</v>
      </c>
      <c r="R36" s="273">
        <v>212</v>
      </c>
      <c r="S36" s="263">
        <v>216</v>
      </c>
    </row>
    <row r="37" spans="1:19" ht="18.75" customHeight="1">
      <c r="A37" s="268">
        <v>1433</v>
      </c>
      <c r="B37" s="267" t="s">
        <v>601</v>
      </c>
      <c r="C37" s="311"/>
      <c r="D37" s="310"/>
      <c r="E37" s="264" t="s">
        <v>541</v>
      </c>
      <c r="F37" s="273">
        <v>456</v>
      </c>
      <c r="G37" s="273">
        <v>490</v>
      </c>
      <c r="H37" s="309">
        <v>557</v>
      </c>
      <c r="I37" s="309">
        <v>545</v>
      </c>
      <c r="J37" s="273">
        <v>486</v>
      </c>
      <c r="K37" s="273">
        <v>516</v>
      </c>
      <c r="L37" s="273">
        <v>445</v>
      </c>
      <c r="M37" s="273">
        <v>463</v>
      </c>
      <c r="N37" s="273">
        <v>536</v>
      </c>
      <c r="O37" s="273">
        <v>472</v>
      </c>
      <c r="P37" s="273">
        <v>496</v>
      </c>
      <c r="Q37" s="273">
        <v>421</v>
      </c>
      <c r="R37" s="273">
        <v>434</v>
      </c>
      <c r="S37" s="263">
        <v>505</v>
      </c>
    </row>
    <row r="38" spans="1:19" ht="18.75" customHeight="1">
      <c r="A38" s="268">
        <v>1434</v>
      </c>
      <c r="B38" s="312" t="s">
        <v>600</v>
      </c>
      <c r="C38" s="311"/>
      <c r="D38" s="310"/>
      <c r="E38" s="264" t="s">
        <v>541</v>
      </c>
      <c r="F38" s="273">
        <v>522</v>
      </c>
      <c r="G38" s="273">
        <v>593</v>
      </c>
      <c r="H38" s="309">
        <v>776</v>
      </c>
      <c r="I38" s="309">
        <v>649</v>
      </c>
      <c r="J38" s="273">
        <v>683</v>
      </c>
      <c r="K38" s="273">
        <v>658</v>
      </c>
      <c r="L38" s="273">
        <v>486</v>
      </c>
      <c r="M38" s="273">
        <v>439</v>
      </c>
      <c r="N38" s="273">
        <v>470</v>
      </c>
      <c r="O38" s="273">
        <v>453</v>
      </c>
      <c r="P38" s="273">
        <v>676</v>
      </c>
      <c r="Q38" s="273">
        <v>541</v>
      </c>
      <c r="R38" s="273">
        <v>522</v>
      </c>
      <c r="S38" s="263">
        <v>765</v>
      </c>
    </row>
    <row r="39" spans="1:19" ht="18.75" customHeight="1">
      <c r="A39" s="268">
        <v>1435</v>
      </c>
      <c r="B39" s="312" t="s">
        <v>599</v>
      </c>
      <c r="C39" s="311"/>
      <c r="D39" s="310"/>
      <c r="E39" s="264" t="s">
        <v>541</v>
      </c>
      <c r="F39" s="273">
        <v>613</v>
      </c>
      <c r="G39" s="273">
        <v>713</v>
      </c>
      <c r="H39" s="309">
        <v>852</v>
      </c>
      <c r="I39" s="309">
        <v>878</v>
      </c>
      <c r="J39" s="273">
        <v>812</v>
      </c>
      <c r="K39" s="273">
        <v>839</v>
      </c>
      <c r="L39" s="273">
        <v>722</v>
      </c>
      <c r="M39" s="273">
        <v>638</v>
      </c>
      <c r="N39" s="273">
        <v>676</v>
      </c>
      <c r="O39" s="273">
        <v>532</v>
      </c>
      <c r="P39" s="273">
        <v>663</v>
      </c>
      <c r="Q39" s="273">
        <v>682</v>
      </c>
      <c r="R39" s="273">
        <v>551</v>
      </c>
      <c r="S39" s="263">
        <v>713</v>
      </c>
    </row>
    <row r="40" spans="1:19" ht="18.75" customHeight="1">
      <c r="A40" s="268">
        <v>1436</v>
      </c>
      <c r="B40" s="312" t="s">
        <v>598</v>
      </c>
      <c r="C40" s="311"/>
      <c r="D40" s="310"/>
      <c r="E40" s="264" t="s">
        <v>541</v>
      </c>
      <c r="F40" s="273">
        <v>632</v>
      </c>
      <c r="G40" s="273">
        <v>688</v>
      </c>
      <c r="H40" s="309">
        <v>690</v>
      </c>
      <c r="I40" s="309">
        <v>636</v>
      </c>
      <c r="J40" s="273">
        <v>740</v>
      </c>
      <c r="K40" s="273">
        <v>713</v>
      </c>
      <c r="L40" s="273">
        <v>686</v>
      </c>
      <c r="M40" s="273">
        <v>692</v>
      </c>
      <c r="N40" s="273">
        <v>667</v>
      </c>
      <c r="O40" s="273">
        <v>606</v>
      </c>
      <c r="P40" s="273">
        <v>769</v>
      </c>
      <c r="Q40" s="273">
        <v>793</v>
      </c>
      <c r="R40" s="273">
        <v>620</v>
      </c>
      <c r="S40" s="263">
        <v>648</v>
      </c>
    </row>
    <row r="41" spans="1:19" ht="18.75" customHeight="1">
      <c r="A41" s="268">
        <v>1437</v>
      </c>
      <c r="B41" s="312" t="s">
        <v>597</v>
      </c>
      <c r="C41" s="311"/>
      <c r="D41" s="310" t="s">
        <v>595</v>
      </c>
      <c r="E41" s="264" t="s">
        <v>541</v>
      </c>
      <c r="F41" s="273">
        <v>819</v>
      </c>
      <c r="G41" s="273">
        <v>912</v>
      </c>
      <c r="H41" s="309">
        <v>1081</v>
      </c>
      <c r="I41" s="309">
        <v>1124</v>
      </c>
      <c r="J41" s="273">
        <v>1098</v>
      </c>
      <c r="K41" s="273">
        <v>1047</v>
      </c>
      <c r="L41" s="273">
        <v>941</v>
      </c>
      <c r="M41" s="273">
        <v>752</v>
      </c>
      <c r="N41" s="273">
        <v>799</v>
      </c>
      <c r="O41" s="273">
        <v>801</v>
      </c>
      <c r="P41" s="273">
        <v>949</v>
      </c>
      <c r="Q41" s="273">
        <v>825</v>
      </c>
      <c r="R41" s="273">
        <v>670</v>
      </c>
      <c r="S41" s="263">
        <v>859</v>
      </c>
    </row>
    <row r="42" spans="1:19" ht="18.75" customHeight="1">
      <c r="A42" s="268">
        <v>1442</v>
      </c>
      <c r="B42" s="267" t="s">
        <v>596</v>
      </c>
      <c r="C42" s="311"/>
      <c r="D42" s="310" t="s">
        <v>595</v>
      </c>
      <c r="E42" s="264" t="s">
        <v>541</v>
      </c>
      <c r="F42" s="273">
        <v>506</v>
      </c>
      <c r="G42" s="273">
        <v>530</v>
      </c>
      <c r="H42" s="309">
        <v>648</v>
      </c>
      <c r="I42" s="309">
        <v>532</v>
      </c>
      <c r="J42" s="273">
        <v>531</v>
      </c>
      <c r="K42" s="273">
        <v>473</v>
      </c>
      <c r="L42" s="273">
        <v>497</v>
      </c>
      <c r="M42" s="273">
        <v>532</v>
      </c>
      <c r="N42" s="273">
        <v>516</v>
      </c>
      <c r="O42" s="273">
        <v>497</v>
      </c>
      <c r="P42" s="273">
        <v>537</v>
      </c>
      <c r="Q42" s="273">
        <v>533</v>
      </c>
      <c r="R42" s="273">
        <v>536</v>
      </c>
      <c r="S42" s="263">
        <v>534</v>
      </c>
    </row>
    <row r="43" spans="1:19" ht="18.75" customHeight="1">
      <c r="A43" s="268">
        <v>1461</v>
      </c>
      <c r="B43" s="312" t="s">
        <v>594</v>
      </c>
      <c r="C43" s="311"/>
      <c r="D43" s="310" t="s">
        <v>593</v>
      </c>
      <c r="E43" s="269" t="s">
        <v>530</v>
      </c>
      <c r="F43" s="273">
        <v>380</v>
      </c>
      <c r="G43" s="273">
        <v>371</v>
      </c>
      <c r="H43" s="309">
        <v>384</v>
      </c>
      <c r="I43" s="309">
        <v>384</v>
      </c>
      <c r="J43" s="273">
        <v>383</v>
      </c>
      <c r="K43" s="273">
        <v>378</v>
      </c>
      <c r="L43" s="273">
        <v>371</v>
      </c>
      <c r="M43" s="273">
        <v>366</v>
      </c>
      <c r="N43" s="273">
        <v>363</v>
      </c>
      <c r="O43" s="273">
        <v>366</v>
      </c>
      <c r="P43" s="273">
        <v>368</v>
      </c>
      <c r="Q43" s="273">
        <v>368</v>
      </c>
      <c r="R43" s="273">
        <v>369</v>
      </c>
      <c r="S43" s="263">
        <v>351</v>
      </c>
    </row>
    <row r="44" spans="1:19" ht="11.25">
      <c r="A44" s="268">
        <v>1462</v>
      </c>
      <c r="B44" s="267" t="s">
        <v>592</v>
      </c>
      <c r="C44" s="313"/>
      <c r="D44" s="310" t="s">
        <v>591</v>
      </c>
      <c r="E44" s="264" t="s">
        <v>490</v>
      </c>
      <c r="F44" s="273">
        <v>226</v>
      </c>
      <c r="G44" s="273">
        <v>210</v>
      </c>
      <c r="H44" s="309">
        <v>228</v>
      </c>
      <c r="I44" s="309">
        <v>211</v>
      </c>
      <c r="J44" s="273">
        <v>229</v>
      </c>
      <c r="K44" s="273">
        <v>209</v>
      </c>
      <c r="L44" s="273">
        <v>209</v>
      </c>
      <c r="M44" s="273">
        <v>209</v>
      </c>
      <c r="N44" s="273">
        <v>200</v>
      </c>
      <c r="O44" s="273">
        <v>203</v>
      </c>
      <c r="P44" s="273">
        <v>208</v>
      </c>
      <c r="Q44" s="273">
        <v>210</v>
      </c>
      <c r="R44" s="273">
        <v>210</v>
      </c>
      <c r="S44" s="263">
        <v>198</v>
      </c>
    </row>
    <row r="45" spans="1:19" ht="18.75" customHeight="1">
      <c r="A45" s="268">
        <v>1471</v>
      </c>
      <c r="B45" s="312" t="s">
        <v>590</v>
      </c>
      <c r="C45" s="311"/>
      <c r="D45" s="310" t="s">
        <v>589</v>
      </c>
      <c r="E45" s="264" t="s">
        <v>541</v>
      </c>
      <c r="F45" s="273">
        <v>282</v>
      </c>
      <c r="G45" s="273">
        <v>294</v>
      </c>
      <c r="H45" s="309">
        <v>259</v>
      </c>
      <c r="I45" s="309">
        <v>287</v>
      </c>
      <c r="J45" s="273">
        <v>289</v>
      </c>
      <c r="K45" s="273">
        <v>302</v>
      </c>
      <c r="L45" s="273">
        <v>304</v>
      </c>
      <c r="M45" s="273">
        <v>297</v>
      </c>
      <c r="N45" s="273">
        <v>304</v>
      </c>
      <c r="O45" s="273">
        <v>285</v>
      </c>
      <c r="P45" s="273">
        <v>304</v>
      </c>
      <c r="Q45" s="273">
        <v>284</v>
      </c>
      <c r="R45" s="273">
        <v>303</v>
      </c>
      <c r="S45" s="263">
        <v>308</v>
      </c>
    </row>
    <row r="46" spans="1:19" ht="18.75" customHeight="1">
      <c r="A46" s="268">
        <v>1472</v>
      </c>
      <c r="B46" s="312" t="s">
        <v>588</v>
      </c>
      <c r="C46" s="311"/>
      <c r="D46" s="310" t="s">
        <v>587</v>
      </c>
      <c r="E46" s="264" t="s">
        <v>541</v>
      </c>
      <c r="F46" s="273">
        <v>971</v>
      </c>
      <c r="G46" s="273">
        <v>979</v>
      </c>
      <c r="H46" s="309">
        <v>926</v>
      </c>
      <c r="I46" s="309">
        <v>954</v>
      </c>
      <c r="J46" s="273">
        <v>959</v>
      </c>
      <c r="K46" s="273">
        <v>955</v>
      </c>
      <c r="L46" s="273">
        <v>966</v>
      </c>
      <c r="M46" s="273">
        <v>976</v>
      </c>
      <c r="N46" s="273">
        <v>958</v>
      </c>
      <c r="O46" s="273">
        <v>1020</v>
      </c>
      <c r="P46" s="273">
        <v>989</v>
      </c>
      <c r="Q46" s="273">
        <v>982</v>
      </c>
      <c r="R46" s="273">
        <v>1021</v>
      </c>
      <c r="S46" s="263">
        <v>1041</v>
      </c>
    </row>
    <row r="47" spans="1:19" ht="24" customHeight="1">
      <c r="A47" s="268">
        <v>1473</v>
      </c>
      <c r="B47" s="312" t="s">
        <v>586</v>
      </c>
      <c r="C47" s="311"/>
      <c r="D47" s="310" t="s">
        <v>585</v>
      </c>
      <c r="E47" s="269" t="s">
        <v>487</v>
      </c>
      <c r="F47" s="273">
        <v>97</v>
      </c>
      <c r="G47" s="273">
        <v>96</v>
      </c>
      <c r="H47" s="309">
        <v>93</v>
      </c>
      <c r="I47" s="309">
        <v>97</v>
      </c>
      <c r="J47" s="273">
        <v>96</v>
      </c>
      <c r="K47" s="273">
        <v>98</v>
      </c>
      <c r="L47" s="273">
        <v>95</v>
      </c>
      <c r="M47" s="273">
        <v>97</v>
      </c>
      <c r="N47" s="273">
        <v>96</v>
      </c>
      <c r="O47" s="273">
        <v>96</v>
      </c>
      <c r="P47" s="273">
        <v>97</v>
      </c>
      <c r="Q47" s="273">
        <v>96</v>
      </c>
      <c r="R47" s="273">
        <v>97</v>
      </c>
      <c r="S47" s="263">
        <v>96</v>
      </c>
    </row>
    <row r="48" spans="1:19" ht="18.75" customHeight="1">
      <c r="A48" s="268">
        <v>1481</v>
      </c>
      <c r="B48" s="312" t="s">
        <v>584</v>
      </c>
      <c r="C48" s="311"/>
      <c r="D48" s="310" t="s">
        <v>583</v>
      </c>
      <c r="E48" s="264" t="s">
        <v>541</v>
      </c>
      <c r="F48" s="273">
        <v>443</v>
      </c>
      <c r="G48" s="273">
        <v>463</v>
      </c>
      <c r="H48" s="309">
        <v>460</v>
      </c>
      <c r="I48" s="309">
        <v>460</v>
      </c>
      <c r="J48" s="273">
        <v>444</v>
      </c>
      <c r="K48" s="273">
        <v>481</v>
      </c>
      <c r="L48" s="273">
        <v>445</v>
      </c>
      <c r="M48" s="273">
        <v>445</v>
      </c>
      <c r="N48" s="273">
        <v>457</v>
      </c>
      <c r="O48" s="273">
        <v>445</v>
      </c>
      <c r="P48" s="273">
        <v>445</v>
      </c>
      <c r="Q48" s="273">
        <v>493</v>
      </c>
      <c r="R48" s="273">
        <v>489</v>
      </c>
      <c r="S48" s="263">
        <v>489</v>
      </c>
    </row>
    <row r="49" spans="1:19" ht="18.75" customHeight="1">
      <c r="A49" s="268">
        <v>1482</v>
      </c>
      <c r="B49" s="267" t="s">
        <v>582</v>
      </c>
      <c r="C49" s="311"/>
      <c r="D49" s="310" t="s">
        <v>581</v>
      </c>
      <c r="E49" s="264" t="s">
        <v>541</v>
      </c>
      <c r="F49" s="273">
        <v>1600</v>
      </c>
      <c r="G49" s="273">
        <v>2019</v>
      </c>
      <c r="H49" s="309">
        <v>1867</v>
      </c>
      <c r="I49" s="309">
        <v>1867</v>
      </c>
      <c r="J49" s="273">
        <v>1820</v>
      </c>
      <c r="K49" s="273">
        <v>2065</v>
      </c>
      <c r="L49" s="273">
        <v>2040</v>
      </c>
      <c r="M49" s="273">
        <v>2164</v>
      </c>
      <c r="N49" s="273">
        <v>2036</v>
      </c>
      <c r="O49" s="273">
        <v>2036</v>
      </c>
      <c r="P49" s="273">
        <v>2036</v>
      </c>
      <c r="Q49" s="273">
        <v>2149</v>
      </c>
      <c r="R49" s="273">
        <v>2149</v>
      </c>
      <c r="S49" s="263">
        <v>1998</v>
      </c>
    </row>
    <row r="50" spans="1:19" ht="18.75" customHeight="1">
      <c r="A50" s="268">
        <v>1483</v>
      </c>
      <c r="B50" s="312" t="s">
        <v>580</v>
      </c>
      <c r="C50" s="311"/>
      <c r="D50" s="310" t="s">
        <v>578</v>
      </c>
      <c r="E50" s="264" t="s">
        <v>541</v>
      </c>
      <c r="F50" s="263">
        <v>858</v>
      </c>
      <c r="G50" s="273">
        <v>805</v>
      </c>
      <c r="H50" s="309">
        <v>759</v>
      </c>
      <c r="I50" s="309">
        <v>822</v>
      </c>
      <c r="J50" s="273">
        <v>837</v>
      </c>
      <c r="K50" s="273">
        <v>834</v>
      </c>
      <c r="L50" s="273">
        <v>790</v>
      </c>
      <c r="M50" s="273">
        <v>794</v>
      </c>
      <c r="N50" s="273">
        <v>772</v>
      </c>
      <c r="O50" s="273">
        <v>830</v>
      </c>
      <c r="P50" s="273">
        <v>789</v>
      </c>
      <c r="Q50" s="273">
        <v>783</v>
      </c>
      <c r="R50" s="273">
        <v>836</v>
      </c>
      <c r="S50" s="263">
        <v>817</v>
      </c>
    </row>
    <row r="51" spans="1:19" s="252" customFormat="1" ht="18.75" customHeight="1">
      <c r="A51" s="268">
        <v>1485</v>
      </c>
      <c r="B51" s="312" t="s">
        <v>579</v>
      </c>
      <c r="C51" s="311"/>
      <c r="D51" s="310" t="s">
        <v>578</v>
      </c>
      <c r="E51" s="264" t="s">
        <v>541</v>
      </c>
      <c r="F51" s="263">
        <v>2279</v>
      </c>
      <c r="G51" s="273">
        <v>2313</v>
      </c>
      <c r="H51" s="309">
        <v>2249</v>
      </c>
      <c r="I51" s="309">
        <v>2237</v>
      </c>
      <c r="J51" s="273">
        <v>2286</v>
      </c>
      <c r="K51" s="273">
        <v>2244</v>
      </c>
      <c r="L51" s="273">
        <v>2303</v>
      </c>
      <c r="M51" s="273">
        <v>2303</v>
      </c>
      <c r="N51" s="273">
        <v>2256</v>
      </c>
      <c r="O51" s="273">
        <v>2319</v>
      </c>
      <c r="P51" s="273">
        <v>2403</v>
      </c>
      <c r="Q51" s="273">
        <v>2415</v>
      </c>
      <c r="R51" s="273">
        <v>2395</v>
      </c>
      <c r="S51" s="263">
        <v>2341</v>
      </c>
    </row>
    <row r="52" spans="1:19" ht="18.75" customHeight="1">
      <c r="A52" s="268">
        <v>1487</v>
      </c>
      <c r="B52" s="267" t="s">
        <v>577</v>
      </c>
      <c r="C52" s="311"/>
      <c r="D52" s="310" t="s">
        <v>576</v>
      </c>
      <c r="E52" s="264" t="s">
        <v>541</v>
      </c>
      <c r="F52" s="263">
        <v>1054</v>
      </c>
      <c r="G52" s="273">
        <v>1057</v>
      </c>
      <c r="H52" s="309">
        <v>1058</v>
      </c>
      <c r="I52" s="309">
        <v>1044</v>
      </c>
      <c r="J52" s="273">
        <v>1036</v>
      </c>
      <c r="K52" s="273">
        <v>1074</v>
      </c>
      <c r="L52" s="273">
        <v>1070</v>
      </c>
      <c r="M52" s="273">
        <v>1064</v>
      </c>
      <c r="N52" s="273">
        <v>1019</v>
      </c>
      <c r="O52" s="273">
        <v>1048</v>
      </c>
      <c r="P52" s="273">
        <v>1073</v>
      </c>
      <c r="Q52" s="273">
        <v>1091</v>
      </c>
      <c r="R52" s="273">
        <v>1064</v>
      </c>
      <c r="S52" s="263">
        <v>1042</v>
      </c>
    </row>
    <row r="53" spans="1:19" s="306" customFormat="1" ht="6" customHeight="1" thickBot="1">
      <c r="A53" s="259"/>
      <c r="B53" s="258"/>
      <c r="C53" s="308"/>
      <c r="D53" s="307"/>
      <c r="E53" s="255"/>
      <c r="F53" s="253"/>
      <c r="G53" s="253"/>
      <c r="H53" s="254"/>
      <c r="I53" s="254"/>
      <c r="J53" s="253"/>
      <c r="K53" s="253"/>
      <c r="L53" s="253"/>
      <c r="M53" s="253"/>
      <c r="N53" s="253"/>
      <c r="O53" s="253"/>
      <c r="P53" s="253"/>
      <c r="Q53" s="253"/>
      <c r="R53" s="253"/>
      <c r="S53" s="253"/>
    </row>
    <row r="55" spans="1:19" ht="24" customHeight="1">
      <c r="A55" s="260" t="s">
        <v>575</v>
      </c>
    </row>
  </sheetData>
  <mergeCells count="7">
    <mergeCell ref="G5:S5"/>
    <mergeCell ref="A7:B7"/>
    <mergeCell ref="A16:B16"/>
    <mergeCell ref="A23:B23"/>
    <mergeCell ref="A5:B6"/>
    <mergeCell ref="C5:D6"/>
    <mergeCell ref="E5:E6"/>
  </mergeCells>
  <phoneticPr fontId="2"/>
  <printOptions horizontalCentered="1"/>
  <pageMargins left="0.59055118110236227" right="0.59055118110236227" top="0.38" bottom="0.42" header="0.31496062992125984" footer="0.31496062992125984"/>
  <pageSetup paperSize="9" scale="64" fitToHeight="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zoomScaleNormal="100" zoomScaleSheetLayoutView="100" workbookViewId="0">
      <selection activeCell="L18" sqref="L18"/>
    </sheetView>
  </sheetViews>
  <sheetFormatPr defaultRowHeight="24" customHeight="1"/>
  <cols>
    <col min="1" max="1" width="5.33203125" style="260" customWidth="1"/>
    <col min="2" max="2" width="24.33203125" style="260" customWidth="1"/>
    <col min="3" max="3" width="0.83203125" style="260" customWidth="1"/>
    <col min="4" max="4" width="56.83203125" style="260" customWidth="1"/>
    <col min="5" max="5" width="7.83203125" style="260" customWidth="1"/>
    <col min="6" max="7" width="10" style="282" customWidth="1"/>
    <col min="8" max="19" width="10" style="260" customWidth="1"/>
    <col min="20" max="16384" width="9.33203125" style="260"/>
  </cols>
  <sheetData>
    <row r="1" spans="1:19" ht="17.25" customHeight="1">
      <c r="A1" s="305" t="s">
        <v>323</v>
      </c>
    </row>
    <row r="2" spans="1:19" ht="11.25" customHeight="1"/>
    <row r="3" spans="1:19" ht="17.25" customHeight="1">
      <c r="A3" s="304" t="s">
        <v>654</v>
      </c>
    </row>
    <row r="4" spans="1:19" ht="12.75" customHeight="1" thickBot="1">
      <c r="S4" s="328" t="s">
        <v>222</v>
      </c>
    </row>
    <row r="5" spans="1:19" ht="18.75" customHeight="1">
      <c r="A5" s="297" t="s">
        <v>570</v>
      </c>
      <c r="B5" s="296"/>
      <c r="C5" s="295" t="s">
        <v>569</v>
      </c>
      <c r="D5" s="295"/>
      <c r="E5" s="295" t="s">
        <v>568</v>
      </c>
      <c r="F5" s="294" t="s">
        <v>567</v>
      </c>
      <c r="G5" s="293" t="s">
        <v>566</v>
      </c>
      <c r="H5" s="57"/>
      <c r="I5" s="57"/>
      <c r="J5" s="57"/>
      <c r="K5" s="57"/>
      <c r="L5" s="57"/>
      <c r="M5" s="57"/>
      <c r="N5" s="57"/>
      <c r="O5" s="57"/>
      <c r="P5" s="57"/>
      <c r="Q5" s="57"/>
      <c r="R5" s="57"/>
      <c r="S5" s="57"/>
    </row>
    <row r="6" spans="1:19" ht="18.75" customHeight="1">
      <c r="A6" s="292"/>
      <c r="B6" s="292"/>
      <c r="C6" s="291"/>
      <c r="D6" s="291"/>
      <c r="E6" s="291"/>
      <c r="F6" s="290" t="s">
        <v>565</v>
      </c>
      <c r="G6" s="289" t="s">
        <v>565</v>
      </c>
      <c r="H6" s="288" t="s">
        <v>564</v>
      </c>
      <c r="I6" s="288" t="s">
        <v>563</v>
      </c>
      <c r="J6" s="287" t="s">
        <v>562</v>
      </c>
      <c r="K6" s="287" t="s">
        <v>561</v>
      </c>
      <c r="L6" s="287" t="s">
        <v>560</v>
      </c>
      <c r="M6" s="287" t="s">
        <v>559</v>
      </c>
      <c r="N6" s="287" t="s">
        <v>558</v>
      </c>
      <c r="O6" s="287" t="s">
        <v>557</v>
      </c>
      <c r="P6" s="287" t="s">
        <v>556</v>
      </c>
      <c r="Q6" s="287" t="s">
        <v>555</v>
      </c>
      <c r="R6" s="287" t="s">
        <v>554</v>
      </c>
      <c r="S6" s="286" t="s">
        <v>553</v>
      </c>
    </row>
    <row r="7" spans="1:19" ht="18.75" customHeight="1">
      <c r="A7" s="285" t="s">
        <v>759</v>
      </c>
      <c r="B7" s="284"/>
      <c r="C7" s="277"/>
      <c r="D7" s="326"/>
      <c r="E7" s="271"/>
      <c r="F7" s="276"/>
      <c r="G7" s="276"/>
      <c r="H7" s="320"/>
      <c r="I7" s="320"/>
      <c r="J7" s="276"/>
      <c r="K7" s="276"/>
      <c r="L7" s="276"/>
      <c r="M7" s="276"/>
      <c r="N7" s="276"/>
      <c r="O7" s="276"/>
      <c r="P7" s="276"/>
      <c r="Q7" s="276"/>
      <c r="R7" s="276"/>
      <c r="S7" s="276"/>
    </row>
    <row r="8" spans="1:19" ht="18.75" customHeight="1">
      <c r="A8" s="268">
        <v>1502</v>
      </c>
      <c r="B8" s="267" t="s">
        <v>758</v>
      </c>
      <c r="C8" s="270"/>
      <c r="D8" s="310" t="s">
        <v>757</v>
      </c>
      <c r="E8" s="264" t="s">
        <v>541</v>
      </c>
      <c r="F8" s="262">
        <v>501</v>
      </c>
      <c r="G8" s="262">
        <v>545</v>
      </c>
      <c r="H8" s="261">
        <v>467</v>
      </c>
      <c r="I8" s="261">
        <v>480</v>
      </c>
      <c r="J8" s="261">
        <v>475</v>
      </c>
      <c r="K8" s="261">
        <v>512</v>
      </c>
      <c r="L8" s="261">
        <v>615</v>
      </c>
      <c r="M8" s="261">
        <v>649</v>
      </c>
      <c r="N8" s="261">
        <v>782</v>
      </c>
      <c r="O8" s="261" t="s">
        <v>504</v>
      </c>
      <c r="P8" s="261" t="s">
        <v>504</v>
      </c>
      <c r="Q8" s="261" t="s">
        <v>504</v>
      </c>
      <c r="R8" s="262">
        <v>473</v>
      </c>
      <c r="S8" s="262">
        <v>455</v>
      </c>
    </row>
    <row r="9" spans="1:19" ht="24" customHeight="1">
      <c r="A9" s="268">
        <v>1511</v>
      </c>
      <c r="B9" s="312" t="s">
        <v>756</v>
      </c>
      <c r="C9" s="275"/>
      <c r="D9" s="310" t="s">
        <v>755</v>
      </c>
      <c r="E9" s="264" t="s">
        <v>541</v>
      </c>
      <c r="F9" s="262">
        <v>553</v>
      </c>
      <c r="G9" s="262">
        <v>603</v>
      </c>
      <c r="H9" s="261">
        <v>576</v>
      </c>
      <c r="I9" s="261">
        <v>594</v>
      </c>
      <c r="J9" s="261">
        <v>693</v>
      </c>
      <c r="K9" s="261" t="s">
        <v>504</v>
      </c>
      <c r="L9" s="261" t="s">
        <v>504</v>
      </c>
      <c r="M9" s="261" t="s">
        <v>504</v>
      </c>
      <c r="N9" s="261" t="s">
        <v>504</v>
      </c>
      <c r="O9" s="261" t="s">
        <v>504</v>
      </c>
      <c r="P9" s="261">
        <v>746</v>
      </c>
      <c r="Q9" s="261">
        <v>515</v>
      </c>
      <c r="R9" s="262">
        <v>525</v>
      </c>
      <c r="S9" s="262">
        <v>572</v>
      </c>
    </row>
    <row r="10" spans="1:19" ht="18.75" customHeight="1">
      <c r="A10" s="268">
        <v>1513</v>
      </c>
      <c r="B10" s="312" t="s">
        <v>754</v>
      </c>
      <c r="C10" s="270"/>
      <c r="D10" s="310" t="s">
        <v>753</v>
      </c>
      <c r="E10" s="264" t="s">
        <v>536</v>
      </c>
      <c r="F10" s="262">
        <v>665</v>
      </c>
      <c r="G10" s="262">
        <v>797</v>
      </c>
      <c r="H10" s="261">
        <v>639</v>
      </c>
      <c r="I10" s="261">
        <v>663</v>
      </c>
      <c r="J10" s="261">
        <v>699</v>
      </c>
      <c r="K10" s="261">
        <v>816</v>
      </c>
      <c r="L10" s="261">
        <v>793</v>
      </c>
      <c r="M10" s="261">
        <v>814</v>
      </c>
      <c r="N10" s="261">
        <v>843</v>
      </c>
      <c r="O10" s="261">
        <v>813</v>
      </c>
      <c r="P10" s="261">
        <v>864</v>
      </c>
      <c r="Q10" s="261">
        <v>899</v>
      </c>
      <c r="R10" s="262">
        <v>885</v>
      </c>
      <c r="S10" s="262">
        <v>834</v>
      </c>
    </row>
    <row r="11" spans="1:19" ht="18.75" customHeight="1">
      <c r="A11" s="268">
        <v>1514</v>
      </c>
      <c r="B11" s="267" t="s">
        <v>752</v>
      </c>
      <c r="C11" s="270"/>
      <c r="D11" s="310" t="s">
        <v>751</v>
      </c>
      <c r="E11" s="264" t="s">
        <v>541</v>
      </c>
      <c r="F11" s="262">
        <v>336</v>
      </c>
      <c r="G11" s="262">
        <v>341</v>
      </c>
      <c r="H11" s="261">
        <v>379</v>
      </c>
      <c r="I11" s="261">
        <v>410</v>
      </c>
      <c r="J11" s="261">
        <v>370</v>
      </c>
      <c r="K11" s="261">
        <v>336</v>
      </c>
      <c r="L11" s="261">
        <v>350</v>
      </c>
      <c r="M11" s="261">
        <v>367</v>
      </c>
      <c r="N11" s="261">
        <v>289</v>
      </c>
      <c r="O11" s="261">
        <v>294</v>
      </c>
      <c r="P11" s="261">
        <v>282</v>
      </c>
      <c r="Q11" s="261">
        <v>297</v>
      </c>
      <c r="R11" s="262">
        <v>302</v>
      </c>
      <c r="S11" s="262">
        <v>414</v>
      </c>
    </row>
    <row r="12" spans="1:19" ht="18.75" customHeight="1">
      <c r="A12" s="268">
        <v>1521</v>
      </c>
      <c r="B12" s="312" t="s">
        <v>750</v>
      </c>
      <c r="C12" s="275"/>
      <c r="D12" s="310" t="s">
        <v>749</v>
      </c>
      <c r="E12" s="264" t="s">
        <v>541</v>
      </c>
      <c r="F12" s="262">
        <v>527</v>
      </c>
      <c r="G12" s="262">
        <v>551</v>
      </c>
      <c r="H12" s="261" t="s">
        <v>748</v>
      </c>
      <c r="I12" s="261" t="s">
        <v>504</v>
      </c>
      <c r="J12" s="261" t="s">
        <v>504</v>
      </c>
      <c r="K12" s="261" t="s">
        <v>504</v>
      </c>
      <c r="L12" s="261" t="s">
        <v>504</v>
      </c>
      <c r="M12" s="261" t="s">
        <v>504</v>
      </c>
      <c r="N12" s="261" t="s">
        <v>504</v>
      </c>
      <c r="O12" s="261">
        <v>613</v>
      </c>
      <c r="P12" s="261">
        <v>501</v>
      </c>
      <c r="Q12" s="261">
        <v>539</v>
      </c>
      <c r="R12" s="262" t="s">
        <v>504</v>
      </c>
      <c r="S12" s="262" t="s">
        <v>504</v>
      </c>
    </row>
    <row r="13" spans="1:19" ht="18.75" customHeight="1">
      <c r="A13" s="268">
        <v>1531</v>
      </c>
      <c r="B13" s="312" t="s">
        <v>747</v>
      </c>
      <c r="C13" s="270"/>
      <c r="D13" s="310" t="s">
        <v>746</v>
      </c>
      <c r="E13" s="264" t="s">
        <v>541</v>
      </c>
      <c r="F13" s="262">
        <v>1406</v>
      </c>
      <c r="G13" s="262">
        <v>1378</v>
      </c>
      <c r="H13" s="261" t="s">
        <v>504</v>
      </c>
      <c r="I13" s="261" t="s">
        <v>504</v>
      </c>
      <c r="J13" s="261" t="s">
        <v>504</v>
      </c>
      <c r="K13" s="261" t="s">
        <v>504</v>
      </c>
      <c r="L13" s="261" t="s">
        <v>504</v>
      </c>
      <c r="M13" s="261">
        <v>1840</v>
      </c>
      <c r="N13" s="261">
        <v>1341</v>
      </c>
      <c r="O13" s="261">
        <v>1136</v>
      </c>
      <c r="P13" s="261">
        <v>1194</v>
      </c>
      <c r="Q13" s="261" t="s">
        <v>504</v>
      </c>
      <c r="R13" s="262" t="s">
        <v>504</v>
      </c>
      <c r="S13" s="262" t="s">
        <v>504</v>
      </c>
    </row>
    <row r="14" spans="1:19" ht="18.75" customHeight="1">
      <c r="A14" s="268">
        <v>1551</v>
      </c>
      <c r="B14" s="312" t="s">
        <v>745</v>
      </c>
      <c r="C14" s="275"/>
      <c r="D14" s="310" t="s">
        <v>744</v>
      </c>
      <c r="E14" s="264" t="s">
        <v>541</v>
      </c>
      <c r="F14" s="261">
        <v>927</v>
      </c>
      <c r="G14" s="262">
        <v>889</v>
      </c>
      <c r="H14" s="261" t="s">
        <v>504</v>
      </c>
      <c r="I14" s="261" t="s">
        <v>504</v>
      </c>
      <c r="J14" s="261" t="s">
        <v>504</v>
      </c>
      <c r="K14" s="261" t="s">
        <v>504</v>
      </c>
      <c r="L14" s="261" t="s">
        <v>504</v>
      </c>
      <c r="M14" s="261" t="s">
        <v>504</v>
      </c>
      <c r="N14" s="261">
        <v>834</v>
      </c>
      <c r="O14" s="261">
        <v>866</v>
      </c>
      <c r="P14" s="261">
        <v>967</v>
      </c>
      <c r="Q14" s="261" t="s">
        <v>504</v>
      </c>
      <c r="R14" s="262" t="s">
        <v>504</v>
      </c>
      <c r="S14" s="262" t="s">
        <v>504</v>
      </c>
    </row>
    <row r="15" spans="1:19" ht="18.75" customHeight="1">
      <c r="A15" s="268">
        <v>1561</v>
      </c>
      <c r="B15" s="312" t="s">
        <v>743</v>
      </c>
      <c r="C15" s="270"/>
      <c r="D15" s="310" t="s">
        <v>742</v>
      </c>
      <c r="E15" s="264" t="s">
        <v>541</v>
      </c>
      <c r="F15" s="261">
        <v>346</v>
      </c>
      <c r="G15" s="262">
        <v>407</v>
      </c>
      <c r="H15" s="261" t="s">
        <v>504</v>
      </c>
      <c r="I15" s="261" t="s">
        <v>504</v>
      </c>
      <c r="J15" s="261" t="s">
        <v>504</v>
      </c>
      <c r="K15" s="261" t="s">
        <v>504</v>
      </c>
      <c r="L15" s="261">
        <v>513</v>
      </c>
      <c r="M15" s="261">
        <v>411</v>
      </c>
      <c r="N15" s="261">
        <v>342</v>
      </c>
      <c r="O15" s="261">
        <v>362</v>
      </c>
      <c r="P15" s="261" t="s">
        <v>504</v>
      </c>
      <c r="Q15" s="261" t="s">
        <v>504</v>
      </c>
      <c r="R15" s="262" t="s">
        <v>504</v>
      </c>
      <c r="S15" s="262" t="s">
        <v>504</v>
      </c>
    </row>
    <row r="16" spans="1:19" ht="18.75" customHeight="1">
      <c r="A16" s="268">
        <v>1563</v>
      </c>
      <c r="B16" s="267" t="s">
        <v>741</v>
      </c>
      <c r="C16" s="270"/>
      <c r="D16" s="310" t="s">
        <v>740</v>
      </c>
      <c r="E16" s="264" t="s">
        <v>541</v>
      </c>
      <c r="F16" s="261">
        <v>631</v>
      </c>
      <c r="G16" s="262">
        <v>714</v>
      </c>
      <c r="H16" s="261" t="s">
        <v>504</v>
      </c>
      <c r="I16" s="261" t="s">
        <v>504</v>
      </c>
      <c r="J16" s="261" t="s">
        <v>504</v>
      </c>
      <c r="K16" s="261" t="s">
        <v>504</v>
      </c>
      <c r="L16" s="261">
        <v>906</v>
      </c>
      <c r="M16" s="261">
        <v>732</v>
      </c>
      <c r="N16" s="261">
        <v>530</v>
      </c>
      <c r="O16" s="261">
        <v>687</v>
      </c>
      <c r="P16" s="261" t="s">
        <v>504</v>
      </c>
      <c r="Q16" s="261" t="s">
        <v>504</v>
      </c>
      <c r="R16" s="262" t="s">
        <v>504</v>
      </c>
      <c r="S16" s="262" t="s">
        <v>504</v>
      </c>
    </row>
    <row r="17" spans="1:19" ht="18.75" customHeight="1">
      <c r="A17" s="268">
        <v>1571</v>
      </c>
      <c r="B17" s="267" t="s">
        <v>739</v>
      </c>
      <c r="C17" s="270"/>
      <c r="D17" s="310" t="s">
        <v>738</v>
      </c>
      <c r="E17" s="264" t="s">
        <v>541</v>
      </c>
      <c r="F17" s="261">
        <v>1615</v>
      </c>
      <c r="G17" s="262">
        <v>1694</v>
      </c>
      <c r="H17" s="261">
        <v>1839</v>
      </c>
      <c r="I17" s="261">
        <v>1852</v>
      </c>
      <c r="J17" s="261">
        <v>1693</v>
      </c>
      <c r="K17" s="261">
        <v>1445</v>
      </c>
      <c r="L17" s="261">
        <v>1422</v>
      </c>
      <c r="M17" s="261" t="s">
        <v>504</v>
      </c>
      <c r="N17" s="261" t="s">
        <v>504</v>
      </c>
      <c r="O17" s="261" t="s">
        <v>504</v>
      </c>
      <c r="P17" s="261" t="s">
        <v>504</v>
      </c>
      <c r="Q17" s="261" t="s">
        <v>504</v>
      </c>
      <c r="R17" s="262" t="s">
        <v>504</v>
      </c>
      <c r="S17" s="262">
        <v>1913</v>
      </c>
    </row>
    <row r="18" spans="1:19" ht="18.75" customHeight="1">
      <c r="A18" s="268">
        <v>1581</v>
      </c>
      <c r="B18" s="267" t="s">
        <v>737</v>
      </c>
      <c r="C18" s="270"/>
      <c r="D18" s="310" t="s">
        <v>736</v>
      </c>
      <c r="E18" s="264" t="s">
        <v>541</v>
      </c>
      <c r="F18" s="261">
        <v>253</v>
      </c>
      <c r="G18" s="262">
        <v>272</v>
      </c>
      <c r="H18" s="261">
        <v>259</v>
      </c>
      <c r="I18" s="261">
        <v>253</v>
      </c>
      <c r="J18" s="261">
        <v>268</v>
      </c>
      <c r="K18" s="261">
        <v>272</v>
      </c>
      <c r="L18" s="261">
        <v>255</v>
      </c>
      <c r="M18" s="261">
        <v>269</v>
      </c>
      <c r="N18" s="261">
        <v>275</v>
      </c>
      <c r="O18" s="261">
        <v>281</v>
      </c>
      <c r="P18" s="261">
        <v>295</v>
      </c>
      <c r="Q18" s="261">
        <v>285</v>
      </c>
      <c r="R18" s="262">
        <v>272</v>
      </c>
      <c r="S18" s="262">
        <v>286</v>
      </c>
    </row>
    <row r="19" spans="1:19" ht="18.75" customHeight="1">
      <c r="A19" s="268">
        <v>1582</v>
      </c>
      <c r="B19" s="267" t="s">
        <v>735</v>
      </c>
      <c r="C19" s="270"/>
      <c r="D19" s="310" t="s">
        <v>734</v>
      </c>
      <c r="E19" s="264" t="s">
        <v>541</v>
      </c>
      <c r="F19" s="261">
        <v>885</v>
      </c>
      <c r="G19" s="262">
        <v>912</v>
      </c>
      <c r="H19" s="261">
        <v>901</v>
      </c>
      <c r="I19" s="261">
        <v>911</v>
      </c>
      <c r="J19" s="261">
        <v>901</v>
      </c>
      <c r="K19" s="261">
        <v>989</v>
      </c>
      <c r="L19" s="261">
        <v>984</v>
      </c>
      <c r="M19" s="261">
        <v>922</v>
      </c>
      <c r="N19" s="261">
        <v>882</v>
      </c>
      <c r="O19" s="261">
        <v>913</v>
      </c>
      <c r="P19" s="261">
        <v>934</v>
      </c>
      <c r="Q19" s="261">
        <v>854</v>
      </c>
      <c r="R19" s="262">
        <v>905</v>
      </c>
      <c r="S19" s="262">
        <v>844</v>
      </c>
    </row>
    <row r="20" spans="1:19" ht="18.75" customHeight="1">
      <c r="A20" s="279" t="s">
        <v>733</v>
      </c>
      <c r="B20" s="278"/>
      <c r="C20" s="277"/>
      <c r="D20" s="326"/>
      <c r="E20" s="271"/>
      <c r="F20" s="325"/>
      <c r="G20" s="262"/>
      <c r="H20" s="261"/>
      <c r="I20" s="261"/>
      <c r="J20" s="261"/>
      <c r="K20" s="261"/>
      <c r="L20" s="261"/>
      <c r="M20" s="261"/>
      <c r="N20" s="261"/>
      <c r="O20" s="261"/>
      <c r="P20" s="261"/>
      <c r="Q20" s="261"/>
      <c r="R20" s="262"/>
      <c r="S20" s="262"/>
    </row>
    <row r="21" spans="1:19" ht="18.75" customHeight="1">
      <c r="A21" s="268">
        <v>1601</v>
      </c>
      <c r="B21" s="267" t="s">
        <v>732</v>
      </c>
      <c r="C21" s="270"/>
      <c r="D21" s="310" t="s">
        <v>731</v>
      </c>
      <c r="E21" s="264" t="s">
        <v>716</v>
      </c>
      <c r="F21" s="262">
        <v>314</v>
      </c>
      <c r="G21" s="262">
        <v>288</v>
      </c>
      <c r="H21" s="261">
        <v>301</v>
      </c>
      <c r="I21" s="261">
        <v>278</v>
      </c>
      <c r="J21" s="261">
        <v>285</v>
      </c>
      <c r="K21" s="261">
        <v>286</v>
      </c>
      <c r="L21" s="261">
        <v>286</v>
      </c>
      <c r="M21" s="261">
        <v>290</v>
      </c>
      <c r="N21" s="261">
        <v>292</v>
      </c>
      <c r="O21" s="261">
        <v>289</v>
      </c>
      <c r="P21" s="261">
        <v>289</v>
      </c>
      <c r="Q21" s="261">
        <v>289</v>
      </c>
      <c r="R21" s="262">
        <v>289</v>
      </c>
      <c r="S21" s="262">
        <v>289</v>
      </c>
    </row>
    <row r="22" spans="1:19" ht="31.5">
      <c r="A22" s="268">
        <v>1602</v>
      </c>
      <c r="B22" s="267" t="s">
        <v>730</v>
      </c>
      <c r="C22" s="270"/>
      <c r="D22" s="310" t="s">
        <v>729</v>
      </c>
      <c r="E22" s="264" t="s">
        <v>674</v>
      </c>
      <c r="F22" s="262">
        <v>677</v>
      </c>
      <c r="G22" s="262">
        <v>723</v>
      </c>
      <c r="H22" s="261">
        <v>712</v>
      </c>
      <c r="I22" s="261">
        <v>712</v>
      </c>
      <c r="J22" s="261">
        <v>712</v>
      </c>
      <c r="K22" s="261">
        <v>730</v>
      </c>
      <c r="L22" s="261">
        <v>730</v>
      </c>
      <c r="M22" s="261">
        <v>704</v>
      </c>
      <c r="N22" s="261">
        <v>730</v>
      </c>
      <c r="O22" s="261">
        <v>730</v>
      </c>
      <c r="P22" s="261">
        <v>730</v>
      </c>
      <c r="Q22" s="261">
        <v>730</v>
      </c>
      <c r="R22" s="262">
        <v>730</v>
      </c>
      <c r="S22" s="262">
        <v>730</v>
      </c>
    </row>
    <row r="23" spans="1:19" ht="18.75" customHeight="1">
      <c r="A23" s="268">
        <v>1611</v>
      </c>
      <c r="B23" s="267" t="s">
        <v>728</v>
      </c>
      <c r="C23" s="270"/>
      <c r="D23" s="310" t="s">
        <v>727</v>
      </c>
      <c r="E23" s="264" t="s">
        <v>530</v>
      </c>
      <c r="F23" s="262">
        <v>101</v>
      </c>
      <c r="G23" s="262">
        <v>108</v>
      </c>
      <c r="H23" s="261">
        <v>99</v>
      </c>
      <c r="I23" s="261">
        <v>99</v>
      </c>
      <c r="J23" s="261">
        <v>106</v>
      </c>
      <c r="K23" s="261">
        <v>111</v>
      </c>
      <c r="L23" s="261">
        <v>110</v>
      </c>
      <c r="M23" s="261">
        <v>111</v>
      </c>
      <c r="N23" s="261">
        <v>111</v>
      </c>
      <c r="O23" s="261">
        <v>111</v>
      </c>
      <c r="P23" s="261">
        <v>111</v>
      </c>
      <c r="Q23" s="261">
        <v>115</v>
      </c>
      <c r="R23" s="262">
        <v>103</v>
      </c>
      <c r="S23" s="262">
        <v>115</v>
      </c>
    </row>
    <row r="24" spans="1:19" ht="31.5">
      <c r="A24" s="268">
        <v>1621</v>
      </c>
      <c r="B24" s="267" t="s">
        <v>726</v>
      </c>
      <c r="C24" s="270"/>
      <c r="D24" s="310" t="s">
        <v>725</v>
      </c>
      <c r="E24" s="264" t="s">
        <v>716</v>
      </c>
      <c r="F24" s="262">
        <v>241</v>
      </c>
      <c r="G24" s="262">
        <v>234</v>
      </c>
      <c r="H24" s="261">
        <v>239</v>
      </c>
      <c r="I24" s="261">
        <v>239</v>
      </c>
      <c r="J24" s="261">
        <v>239</v>
      </c>
      <c r="K24" s="261">
        <v>236</v>
      </c>
      <c r="L24" s="261">
        <v>236</v>
      </c>
      <c r="M24" s="261">
        <v>236</v>
      </c>
      <c r="N24" s="261">
        <v>236</v>
      </c>
      <c r="O24" s="261">
        <v>236</v>
      </c>
      <c r="P24" s="261">
        <v>236</v>
      </c>
      <c r="Q24" s="261">
        <v>226</v>
      </c>
      <c r="R24" s="262">
        <v>223</v>
      </c>
      <c r="S24" s="262">
        <v>228</v>
      </c>
    </row>
    <row r="25" spans="1:19" ht="18.75" customHeight="1">
      <c r="A25" s="268">
        <v>1631</v>
      </c>
      <c r="B25" s="267" t="s">
        <v>724</v>
      </c>
      <c r="C25" s="270"/>
      <c r="D25" s="310" t="s">
        <v>723</v>
      </c>
      <c r="E25" s="269" t="s">
        <v>533</v>
      </c>
      <c r="F25" s="262">
        <v>362</v>
      </c>
      <c r="G25" s="262">
        <v>359</v>
      </c>
      <c r="H25" s="261">
        <v>367</v>
      </c>
      <c r="I25" s="261">
        <v>365</v>
      </c>
      <c r="J25" s="261">
        <v>359</v>
      </c>
      <c r="K25" s="261">
        <v>362</v>
      </c>
      <c r="L25" s="261">
        <v>345</v>
      </c>
      <c r="M25" s="261">
        <v>342</v>
      </c>
      <c r="N25" s="261">
        <v>363</v>
      </c>
      <c r="O25" s="261">
        <v>368</v>
      </c>
      <c r="P25" s="261">
        <v>364</v>
      </c>
      <c r="Q25" s="261">
        <v>356</v>
      </c>
      <c r="R25" s="262">
        <v>365</v>
      </c>
      <c r="S25" s="262">
        <v>354</v>
      </c>
    </row>
    <row r="26" spans="1:19" ht="18.75" customHeight="1">
      <c r="A26" s="268">
        <v>1632</v>
      </c>
      <c r="B26" s="267" t="s">
        <v>722</v>
      </c>
      <c r="C26" s="270"/>
      <c r="D26" s="310" t="s">
        <v>721</v>
      </c>
      <c r="E26" s="264" t="s">
        <v>697</v>
      </c>
      <c r="F26" s="262">
        <v>192</v>
      </c>
      <c r="G26" s="262">
        <v>193</v>
      </c>
      <c r="H26" s="261">
        <v>197</v>
      </c>
      <c r="I26" s="261">
        <v>200</v>
      </c>
      <c r="J26" s="261">
        <v>192</v>
      </c>
      <c r="K26" s="261">
        <v>197</v>
      </c>
      <c r="L26" s="261">
        <v>191</v>
      </c>
      <c r="M26" s="261">
        <v>202</v>
      </c>
      <c r="N26" s="261">
        <v>188</v>
      </c>
      <c r="O26" s="261">
        <v>184</v>
      </c>
      <c r="P26" s="261">
        <v>188</v>
      </c>
      <c r="Q26" s="261">
        <v>191</v>
      </c>
      <c r="R26" s="262">
        <v>196</v>
      </c>
      <c r="S26" s="262">
        <v>196</v>
      </c>
    </row>
    <row r="27" spans="1:19" ht="18.75" customHeight="1">
      <c r="A27" s="268">
        <v>1641</v>
      </c>
      <c r="B27" s="267" t="s">
        <v>720</v>
      </c>
      <c r="C27" s="270"/>
      <c r="D27" s="310" t="s">
        <v>719</v>
      </c>
      <c r="E27" s="264" t="s">
        <v>716</v>
      </c>
      <c r="F27" s="262">
        <v>213</v>
      </c>
      <c r="G27" s="262">
        <v>212</v>
      </c>
      <c r="H27" s="261">
        <v>209</v>
      </c>
      <c r="I27" s="261">
        <v>209</v>
      </c>
      <c r="J27" s="261">
        <v>209</v>
      </c>
      <c r="K27" s="261">
        <v>203</v>
      </c>
      <c r="L27" s="261">
        <v>209</v>
      </c>
      <c r="M27" s="261">
        <v>203</v>
      </c>
      <c r="N27" s="261">
        <v>203</v>
      </c>
      <c r="O27" s="261">
        <v>203</v>
      </c>
      <c r="P27" s="261">
        <v>220</v>
      </c>
      <c r="Q27" s="261">
        <v>226</v>
      </c>
      <c r="R27" s="262">
        <v>226</v>
      </c>
      <c r="S27" s="262">
        <v>234</v>
      </c>
    </row>
    <row r="28" spans="1:19" ht="21.75" customHeight="1">
      <c r="A28" s="268">
        <v>1643</v>
      </c>
      <c r="B28" s="267" t="s">
        <v>718</v>
      </c>
      <c r="C28" s="270"/>
      <c r="D28" s="310" t="s">
        <v>717</v>
      </c>
      <c r="E28" s="264" t="s">
        <v>716</v>
      </c>
      <c r="F28" s="262">
        <v>244</v>
      </c>
      <c r="G28" s="262">
        <v>227</v>
      </c>
      <c r="H28" s="261">
        <v>226</v>
      </c>
      <c r="I28" s="261">
        <v>223</v>
      </c>
      <c r="J28" s="261">
        <v>236</v>
      </c>
      <c r="K28" s="261">
        <v>222</v>
      </c>
      <c r="L28" s="261">
        <v>237</v>
      </c>
      <c r="M28" s="261">
        <v>236</v>
      </c>
      <c r="N28" s="261">
        <v>236</v>
      </c>
      <c r="O28" s="261">
        <v>222</v>
      </c>
      <c r="P28" s="261">
        <v>222</v>
      </c>
      <c r="Q28" s="261">
        <v>219</v>
      </c>
      <c r="R28" s="262">
        <v>222</v>
      </c>
      <c r="S28" s="262">
        <v>222</v>
      </c>
    </row>
    <row r="29" spans="1:19" ht="24" customHeight="1">
      <c r="A29" s="268">
        <v>1644</v>
      </c>
      <c r="B29" s="267" t="s">
        <v>715</v>
      </c>
      <c r="C29" s="270"/>
      <c r="D29" s="310" t="s">
        <v>714</v>
      </c>
      <c r="E29" s="269" t="s">
        <v>713</v>
      </c>
      <c r="F29" s="262">
        <v>217</v>
      </c>
      <c r="G29" s="262">
        <v>210</v>
      </c>
      <c r="H29" s="261">
        <v>208</v>
      </c>
      <c r="I29" s="261">
        <v>208</v>
      </c>
      <c r="J29" s="261">
        <v>213</v>
      </c>
      <c r="K29" s="261">
        <v>213</v>
      </c>
      <c r="L29" s="261">
        <v>197</v>
      </c>
      <c r="M29" s="261">
        <v>213</v>
      </c>
      <c r="N29" s="261">
        <v>213</v>
      </c>
      <c r="O29" s="261">
        <v>213</v>
      </c>
      <c r="P29" s="261">
        <v>213</v>
      </c>
      <c r="Q29" s="261">
        <v>213</v>
      </c>
      <c r="R29" s="262">
        <v>199</v>
      </c>
      <c r="S29" s="262">
        <v>213</v>
      </c>
    </row>
    <row r="30" spans="1:19" ht="18.75" customHeight="1">
      <c r="A30" s="268">
        <v>1652</v>
      </c>
      <c r="B30" s="267" t="s">
        <v>712</v>
      </c>
      <c r="C30" s="270"/>
      <c r="D30" s="310" t="s">
        <v>711</v>
      </c>
      <c r="E30" s="264" t="s">
        <v>674</v>
      </c>
      <c r="F30" s="262">
        <v>206</v>
      </c>
      <c r="G30" s="262">
        <v>227</v>
      </c>
      <c r="H30" s="261">
        <v>206</v>
      </c>
      <c r="I30" s="261">
        <v>209</v>
      </c>
      <c r="J30" s="261">
        <v>211</v>
      </c>
      <c r="K30" s="261">
        <v>224</v>
      </c>
      <c r="L30" s="261">
        <v>226</v>
      </c>
      <c r="M30" s="261">
        <v>235</v>
      </c>
      <c r="N30" s="261">
        <v>235</v>
      </c>
      <c r="O30" s="261">
        <v>235</v>
      </c>
      <c r="P30" s="261">
        <v>235</v>
      </c>
      <c r="Q30" s="261">
        <v>235</v>
      </c>
      <c r="R30" s="262">
        <v>235</v>
      </c>
      <c r="S30" s="262">
        <v>235</v>
      </c>
    </row>
    <row r="31" spans="1:19" ht="24" customHeight="1">
      <c r="A31" s="268">
        <v>1654</v>
      </c>
      <c r="B31" s="267" t="s">
        <v>710</v>
      </c>
      <c r="C31" s="275"/>
      <c r="D31" s="310" t="s">
        <v>709</v>
      </c>
      <c r="E31" s="324" t="s">
        <v>671</v>
      </c>
      <c r="F31" s="262">
        <v>265</v>
      </c>
      <c r="G31" s="262">
        <v>260</v>
      </c>
      <c r="H31" s="261">
        <v>273</v>
      </c>
      <c r="I31" s="261">
        <v>273</v>
      </c>
      <c r="J31" s="261">
        <v>251</v>
      </c>
      <c r="K31" s="261">
        <v>255</v>
      </c>
      <c r="L31" s="261">
        <v>259</v>
      </c>
      <c r="M31" s="261">
        <v>243</v>
      </c>
      <c r="N31" s="261">
        <v>229</v>
      </c>
      <c r="O31" s="261">
        <v>250</v>
      </c>
      <c r="P31" s="261">
        <v>273</v>
      </c>
      <c r="Q31" s="261">
        <v>273</v>
      </c>
      <c r="R31" s="262">
        <v>273</v>
      </c>
      <c r="S31" s="262">
        <v>273</v>
      </c>
    </row>
    <row r="32" spans="1:19" ht="18.75" customHeight="1">
      <c r="A32" s="268">
        <v>1656</v>
      </c>
      <c r="B32" s="267" t="s">
        <v>708</v>
      </c>
      <c r="C32" s="327"/>
      <c r="D32" s="310" t="s">
        <v>707</v>
      </c>
      <c r="E32" s="264" t="s">
        <v>697</v>
      </c>
      <c r="F32" s="262">
        <v>194</v>
      </c>
      <c r="G32" s="262">
        <v>190</v>
      </c>
      <c r="H32" s="261">
        <v>192</v>
      </c>
      <c r="I32" s="261">
        <v>192</v>
      </c>
      <c r="J32" s="261">
        <v>203</v>
      </c>
      <c r="K32" s="261">
        <v>198</v>
      </c>
      <c r="L32" s="261">
        <v>197</v>
      </c>
      <c r="M32" s="261">
        <v>197</v>
      </c>
      <c r="N32" s="261">
        <v>193</v>
      </c>
      <c r="O32" s="261">
        <v>185</v>
      </c>
      <c r="P32" s="261">
        <v>191</v>
      </c>
      <c r="Q32" s="261">
        <v>191</v>
      </c>
      <c r="R32" s="262">
        <v>191</v>
      </c>
      <c r="S32" s="262">
        <v>191</v>
      </c>
    </row>
    <row r="33" spans="1:19" ht="18.75" customHeight="1">
      <c r="A33" s="285" t="s">
        <v>706</v>
      </c>
      <c r="B33" s="284"/>
      <c r="C33" s="277"/>
      <c r="D33" s="326"/>
      <c r="E33" s="271"/>
      <c r="F33" s="325"/>
      <c r="G33" s="262"/>
      <c r="H33" s="261"/>
      <c r="I33" s="261"/>
      <c r="J33" s="261"/>
      <c r="K33" s="261"/>
      <c r="L33" s="261"/>
      <c r="M33" s="261"/>
      <c r="N33" s="261"/>
      <c r="O33" s="261"/>
      <c r="P33" s="261"/>
      <c r="Q33" s="261"/>
      <c r="R33" s="262"/>
      <c r="S33" s="262"/>
    </row>
    <row r="34" spans="1:19" ht="21">
      <c r="A34" s="268">
        <v>1703</v>
      </c>
      <c r="B34" s="267" t="s">
        <v>705</v>
      </c>
      <c r="C34" s="270"/>
      <c r="D34" s="310" t="s">
        <v>704</v>
      </c>
      <c r="E34" s="264" t="s">
        <v>490</v>
      </c>
      <c r="F34" s="262">
        <v>87</v>
      </c>
      <c r="G34" s="262">
        <v>116</v>
      </c>
      <c r="H34" s="261">
        <v>87</v>
      </c>
      <c r="I34" s="261">
        <v>87</v>
      </c>
      <c r="J34" s="261">
        <v>103</v>
      </c>
      <c r="K34" s="261">
        <v>117</v>
      </c>
      <c r="L34" s="261">
        <v>117</v>
      </c>
      <c r="M34" s="261">
        <v>119</v>
      </c>
      <c r="N34" s="261">
        <v>127</v>
      </c>
      <c r="O34" s="261">
        <v>127</v>
      </c>
      <c r="P34" s="261">
        <v>126</v>
      </c>
      <c r="Q34" s="261">
        <v>126</v>
      </c>
      <c r="R34" s="262">
        <v>126</v>
      </c>
      <c r="S34" s="262">
        <v>127</v>
      </c>
    </row>
    <row r="35" spans="1:19" ht="33" customHeight="1">
      <c r="A35" s="268">
        <v>1714</v>
      </c>
      <c r="B35" s="267" t="s">
        <v>703</v>
      </c>
      <c r="C35" s="270"/>
      <c r="D35" s="310" t="s">
        <v>702</v>
      </c>
      <c r="E35" s="317" t="s">
        <v>533</v>
      </c>
      <c r="F35" s="262">
        <v>93</v>
      </c>
      <c r="G35" s="262">
        <v>93</v>
      </c>
      <c r="H35" s="261">
        <v>89</v>
      </c>
      <c r="I35" s="261">
        <v>88</v>
      </c>
      <c r="J35" s="261">
        <v>89</v>
      </c>
      <c r="K35" s="261">
        <v>95</v>
      </c>
      <c r="L35" s="261">
        <v>94</v>
      </c>
      <c r="M35" s="261">
        <v>95</v>
      </c>
      <c r="N35" s="261">
        <v>94</v>
      </c>
      <c r="O35" s="261">
        <v>94</v>
      </c>
      <c r="P35" s="261">
        <v>95</v>
      </c>
      <c r="Q35" s="261">
        <v>89</v>
      </c>
      <c r="R35" s="262">
        <v>95</v>
      </c>
      <c r="S35" s="262">
        <v>94</v>
      </c>
    </row>
    <row r="36" spans="1:19" ht="18.75" customHeight="1">
      <c r="A36" s="268">
        <v>1721</v>
      </c>
      <c r="B36" s="312" t="s">
        <v>701</v>
      </c>
      <c r="C36" s="270"/>
      <c r="D36" s="310" t="s">
        <v>700</v>
      </c>
      <c r="E36" s="264" t="s">
        <v>490</v>
      </c>
      <c r="F36" s="262">
        <v>121</v>
      </c>
      <c r="G36" s="262">
        <v>150</v>
      </c>
      <c r="H36" s="261">
        <v>122</v>
      </c>
      <c r="I36" s="261">
        <v>127</v>
      </c>
      <c r="J36" s="261">
        <v>137</v>
      </c>
      <c r="K36" s="261">
        <v>130</v>
      </c>
      <c r="L36" s="261">
        <v>130</v>
      </c>
      <c r="M36" s="261">
        <v>130</v>
      </c>
      <c r="N36" s="261">
        <v>136</v>
      </c>
      <c r="O36" s="261">
        <v>136</v>
      </c>
      <c r="P36" s="261">
        <v>133</v>
      </c>
      <c r="Q36" s="261">
        <v>147</v>
      </c>
      <c r="R36" s="262">
        <v>155</v>
      </c>
      <c r="S36" s="262">
        <v>149</v>
      </c>
    </row>
    <row r="37" spans="1:19" ht="18.75" customHeight="1">
      <c r="A37" s="268">
        <v>1732</v>
      </c>
      <c r="B37" s="312" t="s">
        <v>699</v>
      </c>
      <c r="C37" s="275"/>
      <c r="D37" s="310" t="s">
        <v>698</v>
      </c>
      <c r="E37" s="264" t="s">
        <v>697</v>
      </c>
      <c r="F37" s="262">
        <v>180</v>
      </c>
      <c r="G37" s="262">
        <v>187</v>
      </c>
      <c r="H37" s="261">
        <v>183</v>
      </c>
      <c r="I37" s="261">
        <v>188</v>
      </c>
      <c r="J37" s="261">
        <v>189</v>
      </c>
      <c r="K37" s="261">
        <v>186</v>
      </c>
      <c r="L37" s="261">
        <v>188</v>
      </c>
      <c r="M37" s="261">
        <v>188</v>
      </c>
      <c r="N37" s="261">
        <v>191</v>
      </c>
      <c r="O37" s="261">
        <v>189</v>
      </c>
      <c r="P37" s="261">
        <v>191</v>
      </c>
      <c r="Q37" s="261">
        <v>182</v>
      </c>
      <c r="R37" s="262">
        <v>186</v>
      </c>
      <c r="S37" s="262">
        <v>182</v>
      </c>
    </row>
    <row r="38" spans="1:19" ht="18.75" customHeight="1">
      <c r="A38" s="268">
        <v>1741</v>
      </c>
      <c r="B38" s="312" t="s">
        <v>696</v>
      </c>
      <c r="C38" s="270"/>
      <c r="D38" s="310" t="s">
        <v>695</v>
      </c>
      <c r="E38" s="264" t="s">
        <v>490</v>
      </c>
      <c r="F38" s="262">
        <v>119</v>
      </c>
      <c r="G38" s="262">
        <v>115</v>
      </c>
      <c r="H38" s="261">
        <v>127</v>
      </c>
      <c r="I38" s="261">
        <v>121</v>
      </c>
      <c r="J38" s="261">
        <v>117</v>
      </c>
      <c r="K38" s="261">
        <v>113</v>
      </c>
      <c r="L38" s="261">
        <v>115</v>
      </c>
      <c r="M38" s="261">
        <v>113</v>
      </c>
      <c r="N38" s="261">
        <v>118</v>
      </c>
      <c r="O38" s="261">
        <v>115</v>
      </c>
      <c r="P38" s="261">
        <v>112</v>
      </c>
      <c r="Q38" s="261">
        <v>104</v>
      </c>
      <c r="R38" s="262">
        <v>109</v>
      </c>
      <c r="S38" s="262">
        <v>110</v>
      </c>
    </row>
    <row r="39" spans="1:19" ht="42">
      <c r="A39" s="268">
        <v>1761</v>
      </c>
      <c r="B39" s="312" t="s">
        <v>694</v>
      </c>
      <c r="C39" s="270"/>
      <c r="D39" s="310" t="s">
        <v>693</v>
      </c>
      <c r="E39" s="264" t="s">
        <v>692</v>
      </c>
      <c r="F39" s="262">
        <v>89</v>
      </c>
      <c r="G39" s="262">
        <v>94</v>
      </c>
      <c r="H39" s="261">
        <v>89</v>
      </c>
      <c r="I39" s="261">
        <v>89</v>
      </c>
      <c r="J39" s="261">
        <v>88</v>
      </c>
      <c r="K39" s="261">
        <v>85</v>
      </c>
      <c r="L39" s="261">
        <v>85</v>
      </c>
      <c r="M39" s="261">
        <v>92</v>
      </c>
      <c r="N39" s="261">
        <v>95</v>
      </c>
      <c r="O39" s="261">
        <v>102</v>
      </c>
      <c r="P39" s="261">
        <v>105</v>
      </c>
      <c r="Q39" s="261">
        <v>97</v>
      </c>
      <c r="R39" s="262">
        <v>102</v>
      </c>
      <c r="S39" s="262">
        <v>105</v>
      </c>
    </row>
    <row r="40" spans="1:19" ht="18.75" customHeight="1">
      <c r="A40" s="268">
        <v>1772</v>
      </c>
      <c r="B40" s="312" t="s">
        <v>691</v>
      </c>
      <c r="C40" s="270"/>
      <c r="D40" s="310" t="s">
        <v>690</v>
      </c>
      <c r="E40" s="264" t="s">
        <v>490</v>
      </c>
      <c r="F40" s="262">
        <v>118</v>
      </c>
      <c r="G40" s="262">
        <v>119</v>
      </c>
      <c r="H40" s="261">
        <v>117</v>
      </c>
      <c r="I40" s="261">
        <v>119</v>
      </c>
      <c r="J40" s="261">
        <v>117</v>
      </c>
      <c r="K40" s="261">
        <v>120</v>
      </c>
      <c r="L40" s="261">
        <v>120</v>
      </c>
      <c r="M40" s="261">
        <v>119</v>
      </c>
      <c r="N40" s="261">
        <v>115</v>
      </c>
      <c r="O40" s="261">
        <v>119</v>
      </c>
      <c r="P40" s="261">
        <v>119</v>
      </c>
      <c r="Q40" s="261">
        <v>119</v>
      </c>
      <c r="R40" s="262">
        <v>123</v>
      </c>
      <c r="S40" s="262">
        <v>126</v>
      </c>
    </row>
    <row r="41" spans="1:19" ht="33" customHeight="1">
      <c r="A41" s="268">
        <v>1781</v>
      </c>
      <c r="B41" s="267" t="s">
        <v>689</v>
      </c>
      <c r="C41" s="270"/>
      <c r="D41" s="310" t="s">
        <v>688</v>
      </c>
      <c r="E41" s="269" t="s">
        <v>533</v>
      </c>
      <c r="F41" s="262">
        <v>115</v>
      </c>
      <c r="G41" s="262">
        <v>115</v>
      </c>
      <c r="H41" s="261">
        <v>117</v>
      </c>
      <c r="I41" s="261">
        <v>117</v>
      </c>
      <c r="J41" s="261">
        <v>115</v>
      </c>
      <c r="K41" s="261">
        <v>109</v>
      </c>
      <c r="L41" s="261">
        <v>99</v>
      </c>
      <c r="M41" s="261">
        <v>116</v>
      </c>
      <c r="N41" s="261">
        <v>116</v>
      </c>
      <c r="O41" s="261">
        <v>122</v>
      </c>
      <c r="P41" s="261">
        <v>122</v>
      </c>
      <c r="Q41" s="261">
        <v>122</v>
      </c>
      <c r="R41" s="262">
        <v>116</v>
      </c>
      <c r="S41" s="262">
        <v>116</v>
      </c>
    </row>
    <row r="42" spans="1:19" ht="24" customHeight="1">
      <c r="A42" s="268">
        <v>1782</v>
      </c>
      <c r="B42" s="267" t="s">
        <v>687</v>
      </c>
      <c r="C42" s="270"/>
      <c r="D42" s="310" t="s">
        <v>686</v>
      </c>
      <c r="E42" s="269" t="s">
        <v>533</v>
      </c>
      <c r="F42" s="262">
        <v>236</v>
      </c>
      <c r="G42" s="262">
        <v>244</v>
      </c>
      <c r="H42" s="261">
        <v>237</v>
      </c>
      <c r="I42" s="261">
        <v>237</v>
      </c>
      <c r="J42" s="261">
        <v>232</v>
      </c>
      <c r="K42" s="261">
        <v>230</v>
      </c>
      <c r="L42" s="261">
        <v>247</v>
      </c>
      <c r="M42" s="261">
        <v>255</v>
      </c>
      <c r="N42" s="261">
        <v>242</v>
      </c>
      <c r="O42" s="261">
        <v>248</v>
      </c>
      <c r="P42" s="261">
        <v>247</v>
      </c>
      <c r="Q42" s="261">
        <v>255</v>
      </c>
      <c r="R42" s="262">
        <v>255</v>
      </c>
      <c r="S42" s="262">
        <v>242</v>
      </c>
    </row>
    <row r="43" spans="1:19" ht="18.75" customHeight="1">
      <c r="A43" s="268">
        <v>1783</v>
      </c>
      <c r="B43" s="267" t="s">
        <v>685</v>
      </c>
      <c r="C43" s="327"/>
      <c r="D43" s="310" t="s">
        <v>684</v>
      </c>
      <c r="E43" s="269" t="s">
        <v>671</v>
      </c>
      <c r="F43" s="262">
        <v>146</v>
      </c>
      <c r="G43" s="262">
        <v>144</v>
      </c>
      <c r="H43" s="261">
        <v>139</v>
      </c>
      <c r="I43" s="261">
        <v>143</v>
      </c>
      <c r="J43" s="261">
        <v>144</v>
      </c>
      <c r="K43" s="261">
        <v>149</v>
      </c>
      <c r="L43" s="261">
        <v>142</v>
      </c>
      <c r="M43" s="261">
        <v>147</v>
      </c>
      <c r="N43" s="261">
        <v>145</v>
      </c>
      <c r="O43" s="261">
        <v>149</v>
      </c>
      <c r="P43" s="261">
        <v>137</v>
      </c>
      <c r="Q43" s="261">
        <v>147</v>
      </c>
      <c r="R43" s="262">
        <v>143</v>
      </c>
      <c r="S43" s="262">
        <v>140</v>
      </c>
    </row>
    <row r="44" spans="1:19" ht="18.75" customHeight="1">
      <c r="A44" s="279" t="s">
        <v>683</v>
      </c>
      <c r="B44" s="278"/>
      <c r="C44" s="277"/>
      <c r="D44" s="326"/>
      <c r="E44" s="271"/>
      <c r="F44" s="325"/>
      <c r="G44" s="262"/>
      <c r="H44" s="261"/>
      <c r="I44" s="261"/>
      <c r="J44" s="261"/>
      <c r="K44" s="261"/>
      <c r="L44" s="261"/>
      <c r="M44" s="261"/>
      <c r="N44" s="261"/>
      <c r="O44" s="261"/>
      <c r="P44" s="261"/>
      <c r="Q44" s="261"/>
      <c r="R44" s="262"/>
      <c r="S44" s="262"/>
    </row>
    <row r="45" spans="1:19" ht="18.75" customHeight="1">
      <c r="A45" s="268">
        <v>1811</v>
      </c>
      <c r="B45" s="267" t="s">
        <v>682</v>
      </c>
      <c r="C45" s="270"/>
      <c r="D45" s="310" t="s">
        <v>681</v>
      </c>
      <c r="E45" s="269" t="s">
        <v>671</v>
      </c>
      <c r="F45" s="262">
        <v>133</v>
      </c>
      <c r="G45" s="262">
        <v>135</v>
      </c>
      <c r="H45" s="261">
        <v>136</v>
      </c>
      <c r="I45" s="261">
        <v>134</v>
      </c>
      <c r="J45" s="261">
        <v>134</v>
      </c>
      <c r="K45" s="261">
        <v>134</v>
      </c>
      <c r="L45" s="261">
        <v>134</v>
      </c>
      <c r="M45" s="261">
        <v>134</v>
      </c>
      <c r="N45" s="261">
        <v>134</v>
      </c>
      <c r="O45" s="261">
        <v>136</v>
      </c>
      <c r="P45" s="261">
        <v>139</v>
      </c>
      <c r="Q45" s="261">
        <v>134</v>
      </c>
      <c r="R45" s="262">
        <v>130</v>
      </c>
      <c r="S45" s="262">
        <v>134</v>
      </c>
    </row>
    <row r="46" spans="1:19" ht="18.75" customHeight="1">
      <c r="A46" s="268">
        <v>1831</v>
      </c>
      <c r="B46" s="267" t="s">
        <v>680</v>
      </c>
      <c r="C46" s="270"/>
      <c r="D46" s="310" t="s">
        <v>679</v>
      </c>
      <c r="E46" s="269" t="s">
        <v>671</v>
      </c>
      <c r="F46" s="262">
        <v>208</v>
      </c>
      <c r="G46" s="262">
        <v>221</v>
      </c>
      <c r="H46" s="261">
        <v>207</v>
      </c>
      <c r="I46" s="261">
        <v>205</v>
      </c>
      <c r="J46" s="261">
        <v>220</v>
      </c>
      <c r="K46" s="261">
        <v>229</v>
      </c>
      <c r="L46" s="261">
        <v>233</v>
      </c>
      <c r="M46" s="261">
        <v>227</v>
      </c>
      <c r="N46" s="261">
        <v>226</v>
      </c>
      <c r="O46" s="261">
        <v>226</v>
      </c>
      <c r="P46" s="261">
        <v>222</v>
      </c>
      <c r="Q46" s="261">
        <v>222</v>
      </c>
      <c r="R46" s="262">
        <v>223</v>
      </c>
      <c r="S46" s="262">
        <v>211</v>
      </c>
    </row>
    <row r="47" spans="1:19" ht="33" customHeight="1">
      <c r="A47" s="268">
        <v>1852</v>
      </c>
      <c r="B47" s="267" t="s">
        <v>678</v>
      </c>
      <c r="C47" s="270"/>
      <c r="D47" s="310" t="s">
        <v>677</v>
      </c>
      <c r="E47" s="269" t="s">
        <v>671</v>
      </c>
      <c r="F47" s="262">
        <v>115</v>
      </c>
      <c r="G47" s="262">
        <v>130</v>
      </c>
      <c r="H47" s="261">
        <v>133</v>
      </c>
      <c r="I47" s="261">
        <v>152</v>
      </c>
      <c r="J47" s="261">
        <v>131</v>
      </c>
      <c r="K47" s="261">
        <v>133</v>
      </c>
      <c r="L47" s="261">
        <v>129</v>
      </c>
      <c r="M47" s="261">
        <v>127</v>
      </c>
      <c r="N47" s="261">
        <v>127</v>
      </c>
      <c r="O47" s="261">
        <v>127</v>
      </c>
      <c r="P47" s="261">
        <v>129</v>
      </c>
      <c r="Q47" s="261">
        <v>132</v>
      </c>
      <c r="R47" s="262">
        <v>135</v>
      </c>
      <c r="S47" s="262">
        <v>135</v>
      </c>
    </row>
    <row r="48" spans="1:19" ht="18.75" customHeight="1">
      <c r="A48" s="268">
        <v>1871</v>
      </c>
      <c r="B48" s="267" t="s">
        <v>676</v>
      </c>
      <c r="C48" s="270"/>
      <c r="D48" s="310" t="s">
        <v>675</v>
      </c>
      <c r="E48" s="264" t="s">
        <v>674</v>
      </c>
      <c r="F48" s="262">
        <v>101</v>
      </c>
      <c r="G48" s="262">
        <v>110</v>
      </c>
      <c r="H48" s="261">
        <v>102</v>
      </c>
      <c r="I48" s="261">
        <v>102</v>
      </c>
      <c r="J48" s="261">
        <v>111</v>
      </c>
      <c r="K48" s="261">
        <v>117</v>
      </c>
      <c r="L48" s="261">
        <v>117</v>
      </c>
      <c r="M48" s="261">
        <v>111</v>
      </c>
      <c r="N48" s="261">
        <v>111</v>
      </c>
      <c r="O48" s="261">
        <v>111</v>
      </c>
      <c r="P48" s="261">
        <v>111</v>
      </c>
      <c r="Q48" s="261">
        <v>111</v>
      </c>
      <c r="R48" s="262">
        <v>111</v>
      </c>
      <c r="S48" s="262">
        <v>111</v>
      </c>
    </row>
    <row r="49" spans="1:19" ht="18.75" customHeight="1">
      <c r="A49" s="268">
        <v>1881</v>
      </c>
      <c r="B49" s="267" t="s">
        <v>673</v>
      </c>
      <c r="C49" s="270"/>
      <c r="D49" s="310" t="s">
        <v>672</v>
      </c>
      <c r="E49" s="269" t="s">
        <v>671</v>
      </c>
      <c r="F49" s="262">
        <v>94</v>
      </c>
      <c r="G49" s="262">
        <v>99</v>
      </c>
      <c r="H49" s="261">
        <v>94</v>
      </c>
      <c r="I49" s="261">
        <v>96</v>
      </c>
      <c r="J49" s="261">
        <v>101</v>
      </c>
      <c r="K49" s="261">
        <v>102</v>
      </c>
      <c r="L49" s="261">
        <v>102</v>
      </c>
      <c r="M49" s="261">
        <v>95</v>
      </c>
      <c r="N49" s="261">
        <v>98</v>
      </c>
      <c r="O49" s="261">
        <v>99</v>
      </c>
      <c r="P49" s="261">
        <v>99</v>
      </c>
      <c r="Q49" s="261">
        <v>99</v>
      </c>
      <c r="R49" s="262">
        <v>99</v>
      </c>
      <c r="S49" s="262">
        <v>99</v>
      </c>
    </row>
    <row r="50" spans="1:19" ht="18.75" customHeight="1">
      <c r="A50" s="279" t="s">
        <v>670</v>
      </c>
      <c r="B50" s="278"/>
      <c r="C50" s="277"/>
      <c r="D50" s="326"/>
      <c r="E50" s="271"/>
      <c r="F50" s="325"/>
      <c r="G50" s="262"/>
      <c r="H50" s="261"/>
      <c r="I50" s="261"/>
      <c r="J50" s="261"/>
      <c r="K50" s="261"/>
      <c r="L50" s="261"/>
      <c r="M50" s="261"/>
      <c r="N50" s="261"/>
      <c r="O50" s="261"/>
      <c r="P50" s="261"/>
      <c r="Q50" s="261"/>
      <c r="R50" s="262"/>
      <c r="S50" s="262"/>
    </row>
    <row r="51" spans="1:19" ht="18.75" customHeight="1">
      <c r="A51" s="268">
        <v>1902</v>
      </c>
      <c r="B51" s="267" t="s">
        <v>669</v>
      </c>
      <c r="C51" s="270"/>
      <c r="D51" s="310" t="s">
        <v>668</v>
      </c>
      <c r="E51" s="264" t="s">
        <v>490</v>
      </c>
      <c r="F51" s="262">
        <v>607</v>
      </c>
      <c r="G51" s="262">
        <v>588</v>
      </c>
      <c r="H51" s="261">
        <v>568</v>
      </c>
      <c r="I51" s="261">
        <v>568</v>
      </c>
      <c r="J51" s="261">
        <v>582</v>
      </c>
      <c r="K51" s="261">
        <v>587</v>
      </c>
      <c r="L51" s="261">
        <v>587</v>
      </c>
      <c r="M51" s="261">
        <v>587</v>
      </c>
      <c r="N51" s="261">
        <v>577</v>
      </c>
      <c r="O51" s="261">
        <v>588</v>
      </c>
      <c r="P51" s="261">
        <v>588</v>
      </c>
      <c r="Q51" s="261">
        <v>588</v>
      </c>
      <c r="R51" s="262">
        <v>588</v>
      </c>
      <c r="S51" s="262">
        <v>645</v>
      </c>
    </row>
    <row r="52" spans="1:19" ht="42" customHeight="1">
      <c r="A52" s="268">
        <v>1911</v>
      </c>
      <c r="B52" s="312" t="s">
        <v>667</v>
      </c>
      <c r="C52" s="270"/>
      <c r="D52" s="310" t="s">
        <v>666</v>
      </c>
      <c r="E52" s="324" t="s">
        <v>665</v>
      </c>
      <c r="F52" s="262">
        <v>88</v>
      </c>
      <c r="G52" s="262">
        <v>90</v>
      </c>
      <c r="H52" s="261">
        <v>84</v>
      </c>
      <c r="I52" s="261">
        <v>84</v>
      </c>
      <c r="J52" s="261">
        <v>88</v>
      </c>
      <c r="K52" s="261">
        <v>90</v>
      </c>
      <c r="L52" s="261">
        <v>90</v>
      </c>
      <c r="M52" s="261">
        <v>92</v>
      </c>
      <c r="N52" s="261">
        <v>92</v>
      </c>
      <c r="O52" s="261">
        <v>92</v>
      </c>
      <c r="P52" s="261">
        <v>92</v>
      </c>
      <c r="Q52" s="261">
        <v>92</v>
      </c>
      <c r="R52" s="262">
        <v>92</v>
      </c>
      <c r="S52" s="262">
        <v>92</v>
      </c>
    </row>
    <row r="53" spans="1:19" ht="24" customHeight="1">
      <c r="A53" s="268">
        <v>1921</v>
      </c>
      <c r="B53" s="312" t="s">
        <v>664</v>
      </c>
      <c r="C53" s="270"/>
      <c r="D53" s="310" t="s">
        <v>663</v>
      </c>
      <c r="E53" s="264" t="s">
        <v>490</v>
      </c>
      <c r="F53" s="323">
        <v>647</v>
      </c>
      <c r="G53" s="262">
        <v>705</v>
      </c>
      <c r="H53" s="261">
        <v>660</v>
      </c>
      <c r="I53" s="261">
        <v>680</v>
      </c>
      <c r="J53" s="261">
        <v>623</v>
      </c>
      <c r="K53" s="261">
        <v>586</v>
      </c>
      <c r="L53" s="261">
        <v>704</v>
      </c>
      <c r="M53" s="261">
        <v>768</v>
      </c>
      <c r="N53" s="261">
        <v>711</v>
      </c>
      <c r="O53" s="261">
        <v>711</v>
      </c>
      <c r="P53" s="261">
        <v>750</v>
      </c>
      <c r="Q53" s="261">
        <v>770</v>
      </c>
      <c r="R53" s="262">
        <v>750</v>
      </c>
      <c r="S53" s="262">
        <v>750</v>
      </c>
    </row>
    <row r="54" spans="1:19" ht="11.25">
      <c r="A54" s="268">
        <v>1923</v>
      </c>
      <c r="B54" s="267" t="s">
        <v>662</v>
      </c>
      <c r="C54" s="270"/>
      <c r="D54" s="310" t="s">
        <v>661</v>
      </c>
      <c r="E54" s="269" t="s">
        <v>660</v>
      </c>
      <c r="F54" s="323">
        <v>140</v>
      </c>
      <c r="G54" s="262">
        <v>148</v>
      </c>
      <c r="H54" s="261">
        <v>152</v>
      </c>
      <c r="I54" s="261">
        <v>152</v>
      </c>
      <c r="J54" s="261">
        <v>152</v>
      </c>
      <c r="K54" s="261">
        <v>152</v>
      </c>
      <c r="L54" s="261">
        <v>152</v>
      </c>
      <c r="M54" s="261">
        <v>146</v>
      </c>
      <c r="N54" s="261">
        <v>146</v>
      </c>
      <c r="O54" s="261">
        <v>131</v>
      </c>
      <c r="P54" s="261">
        <v>150</v>
      </c>
      <c r="Q54" s="261">
        <v>150</v>
      </c>
      <c r="R54" s="262">
        <v>150</v>
      </c>
      <c r="S54" s="262">
        <v>150</v>
      </c>
    </row>
    <row r="55" spans="1:19" ht="24" customHeight="1">
      <c r="A55" s="268">
        <v>1930</v>
      </c>
      <c r="B55" s="267" t="s">
        <v>659</v>
      </c>
      <c r="C55" s="270"/>
      <c r="D55" s="310" t="s">
        <v>658</v>
      </c>
      <c r="E55" s="269" t="s">
        <v>655</v>
      </c>
      <c r="F55" s="323">
        <v>157</v>
      </c>
      <c r="G55" s="262">
        <v>162</v>
      </c>
      <c r="H55" s="261">
        <v>154</v>
      </c>
      <c r="I55" s="261">
        <v>154</v>
      </c>
      <c r="J55" s="261">
        <v>154</v>
      </c>
      <c r="K55" s="261">
        <v>154</v>
      </c>
      <c r="L55" s="261">
        <v>156</v>
      </c>
      <c r="M55" s="261">
        <v>160</v>
      </c>
      <c r="N55" s="261">
        <v>166</v>
      </c>
      <c r="O55" s="261">
        <v>168</v>
      </c>
      <c r="P55" s="261">
        <v>171</v>
      </c>
      <c r="Q55" s="261">
        <v>171</v>
      </c>
      <c r="R55" s="262">
        <v>171</v>
      </c>
      <c r="S55" s="262">
        <v>168</v>
      </c>
    </row>
    <row r="56" spans="1:19" ht="21">
      <c r="A56" s="268">
        <v>1982</v>
      </c>
      <c r="B56" s="267" t="s">
        <v>657</v>
      </c>
      <c r="C56" s="270"/>
      <c r="D56" s="310" t="s">
        <v>656</v>
      </c>
      <c r="E56" s="269" t="s">
        <v>655</v>
      </c>
      <c r="F56" s="323">
        <v>91</v>
      </c>
      <c r="G56" s="262">
        <v>90</v>
      </c>
      <c r="H56" s="261">
        <v>89</v>
      </c>
      <c r="I56" s="261">
        <v>87</v>
      </c>
      <c r="J56" s="261">
        <v>88</v>
      </c>
      <c r="K56" s="261">
        <v>91</v>
      </c>
      <c r="L56" s="261">
        <v>90</v>
      </c>
      <c r="M56" s="261">
        <v>91</v>
      </c>
      <c r="N56" s="261">
        <v>90</v>
      </c>
      <c r="O56" s="261">
        <v>87</v>
      </c>
      <c r="P56" s="261">
        <v>91</v>
      </c>
      <c r="Q56" s="261">
        <v>91</v>
      </c>
      <c r="R56" s="262">
        <v>91</v>
      </c>
      <c r="S56" s="262">
        <v>90</v>
      </c>
    </row>
    <row r="57" spans="1:19" s="252" customFormat="1" ht="6" customHeight="1" thickBot="1">
      <c r="A57" s="259"/>
      <c r="B57" s="258"/>
      <c r="C57" s="322"/>
      <c r="D57" s="307"/>
      <c r="E57" s="321"/>
      <c r="F57" s="253"/>
      <c r="G57" s="253"/>
      <c r="H57" s="254"/>
      <c r="I57" s="254"/>
      <c r="J57" s="253"/>
      <c r="K57" s="253"/>
      <c r="L57" s="253"/>
      <c r="M57" s="253"/>
      <c r="N57" s="253"/>
      <c r="O57" s="253"/>
      <c r="P57" s="253"/>
      <c r="Q57" s="253"/>
      <c r="R57" s="253"/>
      <c r="S57" s="253"/>
    </row>
    <row r="59" spans="1:19" ht="24" customHeight="1">
      <c r="A59" s="260" t="s">
        <v>575</v>
      </c>
    </row>
  </sheetData>
  <mergeCells count="9">
    <mergeCell ref="A7:B7"/>
    <mergeCell ref="A20:B20"/>
    <mergeCell ref="A33:B33"/>
    <mergeCell ref="A50:B50"/>
    <mergeCell ref="G5:S5"/>
    <mergeCell ref="A5:B6"/>
    <mergeCell ref="C5:D6"/>
    <mergeCell ref="E5:E6"/>
    <mergeCell ref="A44:B44"/>
  </mergeCells>
  <phoneticPr fontId="2"/>
  <printOptions horizontalCentered="1"/>
  <pageMargins left="0.59055118110236227" right="0.59055118110236227" top="0.59055118110236227" bottom="0.59055118110236227" header="0.19685039370078741" footer="0.15748031496062992"/>
  <pageSetup paperSize="9" scale="64" fitToHeight="2" orientation="landscape" r:id="rId1"/>
  <headerFooter alignWithMargins="0"/>
  <rowBreaks count="1" manualBreakCount="1">
    <brk id="32" max="20"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1"/>
  <sheetViews>
    <sheetView zoomScaleNormal="100" zoomScaleSheetLayoutView="100" workbookViewId="0">
      <selection activeCell="L18" sqref="L18"/>
    </sheetView>
  </sheetViews>
  <sheetFormatPr defaultRowHeight="24" customHeight="1"/>
  <cols>
    <col min="1" max="1" width="5.33203125" style="260" customWidth="1"/>
    <col min="2" max="2" width="24.33203125" style="260" customWidth="1"/>
    <col min="3" max="3" width="0.83203125" style="260" customWidth="1"/>
    <col min="4" max="4" width="56.83203125" style="260" customWidth="1"/>
    <col min="5" max="5" width="7.83203125" style="260" customWidth="1"/>
    <col min="6" max="7" width="10" style="282" customWidth="1"/>
    <col min="8" max="19" width="10" style="260" customWidth="1"/>
    <col min="20" max="16384" width="9.33203125" style="260"/>
  </cols>
  <sheetData>
    <row r="1" spans="1:19" ht="17.25" customHeight="1">
      <c r="A1" s="305" t="s">
        <v>323</v>
      </c>
    </row>
    <row r="2" spans="1:19" ht="11.25" customHeight="1"/>
    <row r="3" spans="1:19" ht="17.25" customHeight="1">
      <c r="A3" s="304" t="s">
        <v>654</v>
      </c>
    </row>
    <row r="4" spans="1:19" ht="12.75" customHeight="1" thickBot="1">
      <c r="S4" s="328" t="s">
        <v>222</v>
      </c>
    </row>
    <row r="5" spans="1:19" ht="18.75" customHeight="1">
      <c r="A5" s="297" t="s">
        <v>570</v>
      </c>
      <c r="B5" s="296"/>
      <c r="C5" s="295" t="s">
        <v>833</v>
      </c>
      <c r="D5" s="295"/>
      <c r="E5" s="295" t="s">
        <v>568</v>
      </c>
      <c r="F5" s="294" t="s">
        <v>567</v>
      </c>
      <c r="G5" s="293" t="s">
        <v>566</v>
      </c>
      <c r="H5" s="57"/>
      <c r="I5" s="57"/>
      <c r="J5" s="57"/>
      <c r="K5" s="57"/>
      <c r="L5" s="57"/>
      <c r="M5" s="57"/>
      <c r="N5" s="57"/>
      <c r="O5" s="57"/>
      <c r="P5" s="57"/>
      <c r="Q5" s="57"/>
      <c r="R5" s="57"/>
      <c r="S5" s="57"/>
    </row>
    <row r="6" spans="1:19" ht="18.75" customHeight="1">
      <c r="A6" s="292"/>
      <c r="B6" s="292"/>
      <c r="C6" s="291"/>
      <c r="D6" s="291"/>
      <c r="E6" s="291"/>
      <c r="F6" s="290" t="s">
        <v>565</v>
      </c>
      <c r="G6" s="289" t="s">
        <v>565</v>
      </c>
      <c r="H6" s="288" t="s">
        <v>564</v>
      </c>
      <c r="I6" s="288" t="s">
        <v>563</v>
      </c>
      <c r="J6" s="287" t="s">
        <v>562</v>
      </c>
      <c r="K6" s="287" t="s">
        <v>561</v>
      </c>
      <c r="L6" s="287" t="s">
        <v>560</v>
      </c>
      <c r="M6" s="287" t="s">
        <v>559</v>
      </c>
      <c r="N6" s="287" t="s">
        <v>558</v>
      </c>
      <c r="O6" s="287" t="s">
        <v>557</v>
      </c>
      <c r="P6" s="287" t="s">
        <v>556</v>
      </c>
      <c r="Q6" s="287" t="s">
        <v>555</v>
      </c>
      <c r="R6" s="287" t="s">
        <v>554</v>
      </c>
      <c r="S6" s="286" t="s">
        <v>553</v>
      </c>
    </row>
    <row r="7" spans="1:19" ht="18.75" customHeight="1">
      <c r="A7" s="279" t="s">
        <v>832</v>
      </c>
      <c r="B7" s="278"/>
      <c r="C7" s="277"/>
      <c r="D7" s="274"/>
      <c r="E7" s="271"/>
      <c r="F7" s="333"/>
      <c r="G7" s="333"/>
      <c r="H7" s="320"/>
      <c r="I7" s="320"/>
      <c r="J7" s="320"/>
      <c r="K7" s="320"/>
      <c r="L7" s="320"/>
      <c r="M7" s="320"/>
      <c r="N7" s="320"/>
      <c r="O7" s="320"/>
      <c r="P7" s="320"/>
      <c r="Q7" s="320"/>
      <c r="R7" s="320"/>
      <c r="S7" s="320"/>
    </row>
    <row r="8" spans="1:19" ht="24" customHeight="1">
      <c r="A8" s="268">
        <v>2003</v>
      </c>
      <c r="B8" s="267" t="s">
        <v>831</v>
      </c>
      <c r="C8" s="327"/>
      <c r="D8" s="310" t="s">
        <v>830</v>
      </c>
      <c r="E8" s="264" t="s">
        <v>716</v>
      </c>
      <c r="F8" s="309">
        <v>976</v>
      </c>
      <c r="G8" s="273">
        <v>974</v>
      </c>
      <c r="H8" s="261">
        <v>977</v>
      </c>
      <c r="I8" s="261">
        <v>982</v>
      </c>
      <c r="J8" s="261">
        <v>955</v>
      </c>
      <c r="K8" s="261">
        <v>1009</v>
      </c>
      <c r="L8" s="261">
        <v>977</v>
      </c>
      <c r="M8" s="261">
        <v>965</v>
      </c>
      <c r="N8" s="261">
        <v>1035</v>
      </c>
      <c r="O8" s="261">
        <v>968</v>
      </c>
      <c r="P8" s="261">
        <v>965</v>
      </c>
      <c r="Q8" s="261">
        <v>968</v>
      </c>
      <c r="R8" s="261">
        <v>954</v>
      </c>
      <c r="S8" s="261">
        <v>940</v>
      </c>
    </row>
    <row r="9" spans="1:19" ht="18.75" customHeight="1">
      <c r="A9" s="268">
        <v>2012</v>
      </c>
      <c r="B9" s="267" t="s">
        <v>829</v>
      </c>
      <c r="C9" s="327"/>
      <c r="D9" s="310" t="s">
        <v>828</v>
      </c>
      <c r="E9" s="269" t="s">
        <v>827</v>
      </c>
      <c r="F9" s="309">
        <v>120</v>
      </c>
      <c r="G9" s="273">
        <v>118</v>
      </c>
      <c r="H9" s="261">
        <v>120</v>
      </c>
      <c r="I9" s="261">
        <v>118</v>
      </c>
      <c r="J9" s="261">
        <v>117</v>
      </c>
      <c r="K9" s="261">
        <v>121</v>
      </c>
      <c r="L9" s="261">
        <v>122</v>
      </c>
      <c r="M9" s="261">
        <v>118</v>
      </c>
      <c r="N9" s="261">
        <v>110</v>
      </c>
      <c r="O9" s="261">
        <v>116</v>
      </c>
      <c r="P9" s="261">
        <v>122</v>
      </c>
      <c r="Q9" s="261">
        <v>119</v>
      </c>
      <c r="R9" s="261">
        <v>119</v>
      </c>
      <c r="S9" s="261">
        <v>112</v>
      </c>
    </row>
    <row r="10" spans="1:19" ht="18.75" customHeight="1">
      <c r="A10" s="268">
        <v>2021</v>
      </c>
      <c r="B10" s="267" t="s">
        <v>826</v>
      </c>
      <c r="C10" s="270"/>
      <c r="D10" s="310" t="s">
        <v>825</v>
      </c>
      <c r="E10" s="269" t="s">
        <v>487</v>
      </c>
      <c r="F10" s="309">
        <v>1109</v>
      </c>
      <c r="G10" s="273">
        <v>1100</v>
      </c>
      <c r="H10" s="261">
        <v>1096</v>
      </c>
      <c r="I10" s="261">
        <v>1106</v>
      </c>
      <c r="J10" s="261">
        <v>1091</v>
      </c>
      <c r="K10" s="261">
        <v>1150</v>
      </c>
      <c r="L10" s="261">
        <v>1095</v>
      </c>
      <c r="M10" s="261">
        <v>1090</v>
      </c>
      <c r="N10" s="261">
        <v>1096</v>
      </c>
      <c r="O10" s="261">
        <v>1091</v>
      </c>
      <c r="P10" s="261">
        <v>1098</v>
      </c>
      <c r="Q10" s="261">
        <v>1104</v>
      </c>
      <c r="R10" s="261">
        <v>1093</v>
      </c>
      <c r="S10" s="261">
        <v>1093</v>
      </c>
    </row>
    <row r="11" spans="1:19" ht="18.75" customHeight="1">
      <c r="A11" s="268">
        <v>2026</v>
      </c>
      <c r="B11" s="267" t="s">
        <v>824</v>
      </c>
      <c r="C11" s="270"/>
      <c r="D11" s="310" t="s">
        <v>823</v>
      </c>
      <c r="E11" s="269" t="s">
        <v>487</v>
      </c>
      <c r="F11" s="309">
        <v>780</v>
      </c>
      <c r="G11" s="273">
        <v>774</v>
      </c>
      <c r="H11" s="261">
        <v>781</v>
      </c>
      <c r="I11" s="261">
        <v>790</v>
      </c>
      <c r="J11" s="261">
        <v>771</v>
      </c>
      <c r="K11" s="261">
        <v>779</v>
      </c>
      <c r="L11" s="261">
        <v>771</v>
      </c>
      <c r="M11" s="261">
        <v>767</v>
      </c>
      <c r="N11" s="261">
        <v>798</v>
      </c>
      <c r="O11" s="261">
        <v>761</v>
      </c>
      <c r="P11" s="261">
        <v>767</v>
      </c>
      <c r="Q11" s="261">
        <v>770</v>
      </c>
      <c r="R11" s="261">
        <v>769</v>
      </c>
      <c r="S11" s="261">
        <v>764</v>
      </c>
    </row>
    <row r="12" spans="1:19" ht="24" customHeight="1">
      <c r="A12" s="268">
        <v>2033</v>
      </c>
      <c r="B12" s="267" t="s">
        <v>822</v>
      </c>
      <c r="C12" s="327"/>
      <c r="D12" s="310" t="s">
        <v>821</v>
      </c>
      <c r="E12" s="264" t="s">
        <v>716</v>
      </c>
      <c r="F12" s="309">
        <v>1175</v>
      </c>
      <c r="G12" s="273">
        <v>1163</v>
      </c>
      <c r="H12" s="261">
        <v>1162</v>
      </c>
      <c r="I12" s="261">
        <v>1154</v>
      </c>
      <c r="J12" s="261">
        <v>1123</v>
      </c>
      <c r="K12" s="261">
        <v>1191</v>
      </c>
      <c r="L12" s="261">
        <v>1184</v>
      </c>
      <c r="M12" s="261">
        <v>1149</v>
      </c>
      <c r="N12" s="261">
        <v>1168</v>
      </c>
      <c r="O12" s="261">
        <v>1152</v>
      </c>
      <c r="P12" s="261">
        <v>1152</v>
      </c>
      <c r="Q12" s="261">
        <v>1168</v>
      </c>
      <c r="R12" s="261">
        <v>1207</v>
      </c>
      <c r="S12" s="261">
        <v>1152</v>
      </c>
    </row>
    <row r="13" spans="1:19" ht="24" customHeight="1">
      <c r="A13" s="268">
        <v>2041</v>
      </c>
      <c r="B13" s="267" t="s">
        <v>820</v>
      </c>
      <c r="C13" s="270"/>
      <c r="D13" s="310" t="s">
        <v>819</v>
      </c>
      <c r="E13" s="264" t="s">
        <v>716</v>
      </c>
      <c r="F13" s="309">
        <v>305</v>
      </c>
      <c r="G13" s="273">
        <v>363</v>
      </c>
      <c r="H13" s="261">
        <v>361</v>
      </c>
      <c r="I13" s="261">
        <v>361</v>
      </c>
      <c r="J13" s="261">
        <v>361</v>
      </c>
      <c r="K13" s="261">
        <v>377</v>
      </c>
      <c r="L13" s="261">
        <v>361</v>
      </c>
      <c r="M13" s="261">
        <v>361</v>
      </c>
      <c r="N13" s="261">
        <v>361</v>
      </c>
      <c r="O13" s="261">
        <v>361</v>
      </c>
      <c r="P13" s="261">
        <v>363</v>
      </c>
      <c r="Q13" s="261">
        <v>363</v>
      </c>
      <c r="R13" s="261">
        <v>363</v>
      </c>
      <c r="S13" s="261">
        <v>363</v>
      </c>
    </row>
    <row r="14" spans="1:19" ht="18.75" customHeight="1">
      <c r="A14" s="279" t="s">
        <v>818</v>
      </c>
      <c r="B14" s="278"/>
      <c r="C14" s="277"/>
      <c r="D14" s="274"/>
      <c r="E14" s="271"/>
      <c r="F14" s="333"/>
      <c r="G14" s="273"/>
      <c r="H14" s="261"/>
      <c r="I14" s="261"/>
      <c r="J14" s="261"/>
      <c r="K14" s="261"/>
      <c r="L14" s="261"/>
      <c r="M14" s="261"/>
      <c r="N14" s="261"/>
      <c r="O14" s="261"/>
      <c r="P14" s="261"/>
      <c r="Q14" s="261"/>
      <c r="R14" s="261"/>
      <c r="S14" s="261"/>
    </row>
    <row r="15" spans="1:19" ht="18.75" customHeight="1">
      <c r="A15" s="268">
        <v>2102</v>
      </c>
      <c r="B15" s="312" t="s">
        <v>817</v>
      </c>
      <c r="C15" s="270"/>
      <c r="D15" s="310" t="s">
        <v>816</v>
      </c>
      <c r="E15" s="264" t="s">
        <v>810</v>
      </c>
      <c r="F15" s="309">
        <v>574</v>
      </c>
      <c r="G15" s="273">
        <v>589</v>
      </c>
      <c r="H15" s="261">
        <v>589</v>
      </c>
      <c r="I15" s="261">
        <v>589</v>
      </c>
      <c r="J15" s="261">
        <v>589</v>
      </c>
      <c r="K15" s="261">
        <v>589</v>
      </c>
      <c r="L15" s="261">
        <v>589</v>
      </c>
      <c r="M15" s="261">
        <v>589</v>
      </c>
      <c r="N15" s="261">
        <v>589</v>
      </c>
      <c r="O15" s="261">
        <v>589</v>
      </c>
      <c r="P15" s="261">
        <v>589</v>
      </c>
      <c r="Q15" s="261">
        <v>589</v>
      </c>
      <c r="R15" s="261">
        <v>589</v>
      </c>
      <c r="S15" s="261">
        <v>589</v>
      </c>
    </row>
    <row r="16" spans="1:19" ht="18.75" customHeight="1">
      <c r="A16" s="268">
        <v>2131</v>
      </c>
      <c r="B16" s="312" t="s">
        <v>815</v>
      </c>
      <c r="C16" s="270"/>
      <c r="D16" s="310" t="s">
        <v>495</v>
      </c>
      <c r="E16" s="264" t="s">
        <v>810</v>
      </c>
      <c r="F16" s="309">
        <v>718</v>
      </c>
      <c r="G16" s="273">
        <v>725</v>
      </c>
      <c r="H16" s="261">
        <v>725</v>
      </c>
      <c r="I16" s="261">
        <v>725</v>
      </c>
      <c r="J16" s="261">
        <v>725</v>
      </c>
      <c r="K16" s="261">
        <v>725</v>
      </c>
      <c r="L16" s="261">
        <v>725</v>
      </c>
      <c r="M16" s="261">
        <v>725</v>
      </c>
      <c r="N16" s="261">
        <v>725</v>
      </c>
      <c r="O16" s="261">
        <v>725</v>
      </c>
      <c r="P16" s="261">
        <v>725</v>
      </c>
      <c r="Q16" s="261">
        <v>725</v>
      </c>
      <c r="R16" s="261">
        <v>725</v>
      </c>
      <c r="S16" s="261">
        <v>725</v>
      </c>
    </row>
    <row r="17" spans="1:25" ht="18.75" customHeight="1">
      <c r="A17" s="268">
        <v>2133</v>
      </c>
      <c r="B17" s="312" t="s">
        <v>814</v>
      </c>
      <c r="C17" s="270"/>
      <c r="D17" s="310"/>
      <c r="E17" s="264" t="s">
        <v>813</v>
      </c>
      <c r="F17" s="309">
        <v>786</v>
      </c>
      <c r="G17" s="273">
        <v>807</v>
      </c>
      <c r="H17" s="261">
        <v>800</v>
      </c>
      <c r="I17" s="261">
        <v>800</v>
      </c>
      <c r="J17" s="261">
        <v>800</v>
      </c>
      <c r="K17" s="261">
        <v>808</v>
      </c>
      <c r="L17" s="261">
        <v>808</v>
      </c>
      <c r="M17" s="261">
        <v>808</v>
      </c>
      <c r="N17" s="261">
        <v>808</v>
      </c>
      <c r="O17" s="261">
        <v>808</v>
      </c>
      <c r="P17" s="261">
        <v>813</v>
      </c>
      <c r="Q17" s="261">
        <v>813</v>
      </c>
      <c r="R17" s="261">
        <v>813</v>
      </c>
      <c r="S17" s="261">
        <v>813</v>
      </c>
    </row>
    <row r="18" spans="1:25" ht="18.75" customHeight="1">
      <c r="A18" s="268">
        <v>2162</v>
      </c>
      <c r="B18" s="267" t="s">
        <v>812</v>
      </c>
      <c r="C18" s="270"/>
      <c r="D18" s="310" t="s">
        <v>811</v>
      </c>
      <c r="E18" s="264" t="s">
        <v>810</v>
      </c>
      <c r="F18" s="309">
        <v>403</v>
      </c>
      <c r="G18" s="273">
        <v>402</v>
      </c>
      <c r="H18" s="261">
        <v>398</v>
      </c>
      <c r="I18" s="261">
        <v>398</v>
      </c>
      <c r="J18" s="261">
        <v>398</v>
      </c>
      <c r="K18" s="261">
        <v>403</v>
      </c>
      <c r="L18" s="261">
        <v>403</v>
      </c>
      <c r="M18" s="261">
        <v>403</v>
      </c>
      <c r="N18" s="261">
        <v>403</v>
      </c>
      <c r="O18" s="261">
        <v>403</v>
      </c>
      <c r="P18" s="261">
        <v>403</v>
      </c>
      <c r="Q18" s="261">
        <v>403</v>
      </c>
      <c r="R18" s="261">
        <v>403</v>
      </c>
      <c r="S18" s="261">
        <v>408</v>
      </c>
    </row>
    <row r="19" spans="1:25" ht="18.75" customHeight="1">
      <c r="A19" s="285" t="s">
        <v>809</v>
      </c>
      <c r="B19" s="284"/>
      <c r="C19" s="277"/>
      <c r="D19" s="274"/>
      <c r="E19" s="271"/>
      <c r="F19" s="333"/>
      <c r="G19" s="273"/>
      <c r="H19" s="328"/>
      <c r="I19" s="328"/>
      <c r="J19" s="328"/>
      <c r="K19" s="328"/>
      <c r="L19" s="328"/>
      <c r="M19" s="328"/>
      <c r="N19" s="328"/>
      <c r="O19" s="328"/>
      <c r="P19" s="328"/>
      <c r="Q19" s="328"/>
      <c r="R19" s="328"/>
      <c r="S19" s="328"/>
    </row>
    <row r="20" spans="1:25" ht="24" customHeight="1">
      <c r="A20" s="268">
        <v>3001</v>
      </c>
      <c r="B20" s="272" t="s">
        <v>808</v>
      </c>
      <c r="C20" s="266"/>
      <c r="D20" s="310" t="s">
        <v>807</v>
      </c>
      <c r="E20" s="269" t="s">
        <v>804</v>
      </c>
      <c r="F20" s="309">
        <v>5143</v>
      </c>
      <c r="G20" s="273">
        <v>5105</v>
      </c>
      <c r="H20" s="261">
        <v>5137</v>
      </c>
      <c r="I20" s="261">
        <v>5140</v>
      </c>
      <c r="J20" s="261">
        <v>5144</v>
      </c>
      <c r="K20" s="261">
        <v>5142</v>
      </c>
      <c r="L20" s="261">
        <v>5123</v>
      </c>
      <c r="M20" s="261">
        <v>5111</v>
      </c>
      <c r="N20" s="261">
        <v>5112</v>
      </c>
      <c r="O20" s="261">
        <v>5111</v>
      </c>
      <c r="P20" s="261">
        <v>5104</v>
      </c>
      <c r="Q20" s="261">
        <v>5056</v>
      </c>
      <c r="R20" s="261">
        <v>5045</v>
      </c>
      <c r="S20" s="261">
        <v>5035</v>
      </c>
    </row>
    <row r="21" spans="1:25" ht="24" customHeight="1">
      <c r="A21" s="268">
        <v>3012</v>
      </c>
      <c r="B21" s="272" t="s">
        <v>806</v>
      </c>
      <c r="C21" s="266"/>
      <c r="D21" s="310" t="s">
        <v>805</v>
      </c>
      <c r="E21" s="269" t="s">
        <v>804</v>
      </c>
      <c r="F21" s="309">
        <v>1130</v>
      </c>
      <c r="G21" s="273">
        <v>1128</v>
      </c>
      <c r="H21" s="261">
        <v>1123</v>
      </c>
      <c r="I21" s="261">
        <v>1124</v>
      </c>
      <c r="J21" s="261">
        <v>1120</v>
      </c>
      <c r="K21" s="261">
        <v>1119</v>
      </c>
      <c r="L21" s="261">
        <v>1140</v>
      </c>
      <c r="M21" s="261">
        <v>1135</v>
      </c>
      <c r="N21" s="261">
        <v>1134</v>
      </c>
      <c r="O21" s="261">
        <v>1134</v>
      </c>
      <c r="P21" s="261">
        <v>1130</v>
      </c>
      <c r="Q21" s="261">
        <v>1126</v>
      </c>
      <c r="R21" s="261">
        <v>1128</v>
      </c>
      <c r="S21" s="261">
        <v>1127</v>
      </c>
    </row>
    <row r="22" spans="1:25" ht="22.5" customHeight="1">
      <c r="A22" s="268">
        <v>3121</v>
      </c>
      <c r="B22" s="312" t="s">
        <v>803</v>
      </c>
      <c r="C22" s="270"/>
      <c r="D22" s="310" t="s">
        <v>802</v>
      </c>
      <c r="E22" s="264" t="s">
        <v>799</v>
      </c>
      <c r="F22" s="309">
        <v>994</v>
      </c>
      <c r="G22" s="273">
        <v>1056</v>
      </c>
      <c r="H22" s="261">
        <v>1000</v>
      </c>
      <c r="I22" s="261">
        <v>1000</v>
      </c>
      <c r="J22" s="261">
        <v>1000</v>
      </c>
      <c r="K22" s="261">
        <v>1029</v>
      </c>
      <c r="L22" s="261">
        <v>1029</v>
      </c>
      <c r="M22" s="261">
        <v>1029</v>
      </c>
      <c r="N22" s="261">
        <v>1029</v>
      </c>
      <c r="O22" s="261">
        <v>1029</v>
      </c>
      <c r="P22" s="261">
        <v>1029</v>
      </c>
      <c r="Q22" s="261">
        <v>1131</v>
      </c>
      <c r="R22" s="261">
        <v>1079</v>
      </c>
      <c r="S22" s="261">
        <v>1295</v>
      </c>
    </row>
    <row r="23" spans="1:25" ht="24" customHeight="1">
      <c r="A23" s="268">
        <v>3151</v>
      </c>
      <c r="B23" s="267" t="s">
        <v>801</v>
      </c>
      <c r="C23" s="270"/>
      <c r="D23" s="310" t="s">
        <v>800</v>
      </c>
      <c r="E23" s="264" t="s">
        <v>799</v>
      </c>
      <c r="F23" s="309">
        <v>7925</v>
      </c>
      <c r="G23" s="273">
        <v>7925</v>
      </c>
      <c r="H23" s="261">
        <v>7925</v>
      </c>
      <c r="I23" s="261">
        <v>7925</v>
      </c>
      <c r="J23" s="261">
        <v>7925</v>
      </c>
      <c r="K23" s="261">
        <v>7925</v>
      </c>
      <c r="L23" s="261">
        <v>7925</v>
      </c>
      <c r="M23" s="261">
        <v>7925</v>
      </c>
      <c r="N23" s="261">
        <v>7925</v>
      </c>
      <c r="O23" s="261">
        <v>7925</v>
      </c>
      <c r="P23" s="261">
        <v>7925</v>
      </c>
      <c r="Q23" s="261">
        <v>7925</v>
      </c>
      <c r="R23" s="261">
        <v>7925</v>
      </c>
      <c r="S23" s="261">
        <v>7925</v>
      </c>
    </row>
    <row r="24" spans="1:25" ht="18.75" customHeight="1">
      <c r="A24" s="268">
        <v>3172</v>
      </c>
      <c r="B24" s="267" t="s">
        <v>798</v>
      </c>
      <c r="C24" s="270"/>
      <c r="D24" s="310" t="s">
        <v>797</v>
      </c>
      <c r="E24" s="264" t="s">
        <v>796</v>
      </c>
      <c r="F24" s="309">
        <v>22050</v>
      </c>
      <c r="G24" s="273">
        <v>22238</v>
      </c>
      <c r="H24" s="261">
        <v>22050</v>
      </c>
      <c r="I24" s="261">
        <v>22050</v>
      </c>
      <c r="J24" s="261">
        <v>22050</v>
      </c>
      <c r="K24" s="261">
        <v>22300</v>
      </c>
      <c r="L24" s="261">
        <v>22300</v>
      </c>
      <c r="M24" s="261">
        <v>22300</v>
      </c>
      <c r="N24" s="261">
        <v>22300</v>
      </c>
      <c r="O24" s="261">
        <v>22300</v>
      </c>
      <c r="P24" s="261">
        <v>22300</v>
      </c>
      <c r="Q24" s="261">
        <v>22300</v>
      </c>
      <c r="R24" s="261">
        <v>22300</v>
      </c>
      <c r="S24" s="261">
        <v>22300</v>
      </c>
    </row>
    <row r="25" spans="1:25" ht="31.5">
      <c r="A25" s="268">
        <v>3177</v>
      </c>
      <c r="B25" s="267" t="s">
        <v>795</v>
      </c>
      <c r="C25" s="327"/>
      <c r="D25" s="310" t="s">
        <v>794</v>
      </c>
      <c r="E25" s="269" t="s">
        <v>793</v>
      </c>
      <c r="F25" s="309">
        <v>18806</v>
      </c>
      <c r="G25" s="273">
        <v>18883</v>
      </c>
      <c r="H25" s="261">
        <v>18770</v>
      </c>
      <c r="I25" s="261">
        <v>18770</v>
      </c>
      <c r="J25" s="261">
        <v>18770</v>
      </c>
      <c r="K25" s="261">
        <v>18770</v>
      </c>
      <c r="L25" s="261">
        <v>18770</v>
      </c>
      <c r="M25" s="261">
        <v>18770</v>
      </c>
      <c r="N25" s="261">
        <v>18770</v>
      </c>
      <c r="O25" s="261">
        <v>19040</v>
      </c>
      <c r="P25" s="261">
        <v>19040</v>
      </c>
      <c r="Q25" s="261">
        <v>19040</v>
      </c>
      <c r="R25" s="261">
        <v>19040</v>
      </c>
      <c r="S25" s="261">
        <v>19040</v>
      </c>
    </row>
    <row r="26" spans="1:25" ht="18.75" customHeight="1">
      <c r="A26" s="285" t="s">
        <v>792</v>
      </c>
      <c r="B26" s="284"/>
      <c r="C26" s="277"/>
      <c r="D26" s="274"/>
      <c r="E26" s="317"/>
      <c r="F26" s="333"/>
      <c r="G26" s="273"/>
      <c r="H26" s="261"/>
      <c r="I26" s="261"/>
      <c r="J26" s="261"/>
      <c r="K26" s="261"/>
      <c r="L26" s="261"/>
      <c r="M26" s="261"/>
      <c r="N26" s="261"/>
      <c r="O26" s="261"/>
      <c r="P26" s="261"/>
      <c r="Q26" s="261"/>
      <c r="R26" s="261"/>
      <c r="S26" s="261"/>
    </row>
    <row r="27" spans="1:25" ht="24" customHeight="1">
      <c r="A27" s="334">
        <v>3511</v>
      </c>
      <c r="B27" s="281" t="s">
        <v>791</v>
      </c>
      <c r="C27" s="336"/>
      <c r="D27" s="274" t="s">
        <v>790</v>
      </c>
      <c r="E27" s="264" t="s">
        <v>780</v>
      </c>
      <c r="F27" s="261" t="s">
        <v>265</v>
      </c>
      <c r="G27" s="273">
        <v>13340</v>
      </c>
      <c r="H27" s="261">
        <v>13923</v>
      </c>
      <c r="I27" s="261">
        <v>14020</v>
      </c>
      <c r="J27" s="261">
        <v>14143</v>
      </c>
      <c r="K27" s="261">
        <v>14050</v>
      </c>
      <c r="L27" s="261">
        <v>14077</v>
      </c>
      <c r="M27" s="261">
        <v>13654</v>
      </c>
      <c r="N27" s="261">
        <v>13190</v>
      </c>
      <c r="O27" s="261">
        <v>12869</v>
      </c>
      <c r="P27" s="261">
        <v>12547</v>
      </c>
      <c r="Q27" s="261">
        <v>12498</v>
      </c>
      <c r="R27" s="261">
        <v>12555</v>
      </c>
      <c r="S27" s="261">
        <v>12555</v>
      </c>
    </row>
    <row r="28" spans="1:25" ht="18.75" customHeight="1">
      <c r="A28" s="268">
        <v>3605</v>
      </c>
      <c r="B28" s="267" t="s">
        <v>789</v>
      </c>
      <c r="C28" s="270"/>
      <c r="D28" s="310" t="s">
        <v>788</v>
      </c>
      <c r="E28" s="264" t="s">
        <v>780</v>
      </c>
      <c r="F28" s="309">
        <v>6000</v>
      </c>
      <c r="G28" s="273">
        <v>5681</v>
      </c>
      <c r="H28" s="261">
        <v>5985</v>
      </c>
      <c r="I28" s="261">
        <v>6071</v>
      </c>
      <c r="J28" s="261">
        <v>6181</v>
      </c>
      <c r="K28" s="261">
        <v>6200</v>
      </c>
      <c r="L28" s="261">
        <v>6085</v>
      </c>
      <c r="M28" s="261">
        <v>5895</v>
      </c>
      <c r="N28" s="261">
        <v>5646</v>
      </c>
      <c r="O28" s="261">
        <v>5422</v>
      </c>
      <c r="P28" s="261">
        <v>5203</v>
      </c>
      <c r="Q28" s="261">
        <v>5139</v>
      </c>
      <c r="R28" s="261">
        <v>5173</v>
      </c>
      <c r="S28" s="261">
        <v>5171</v>
      </c>
      <c r="U28" s="335"/>
      <c r="V28" s="335"/>
      <c r="W28" s="335"/>
      <c r="X28" s="335"/>
      <c r="Y28" s="335"/>
    </row>
    <row r="29" spans="1:25" ht="18.75" customHeight="1">
      <c r="A29" s="268">
        <v>3614</v>
      </c>
      <c r="B29" s="272" t="s">
        <v>787</v>
      </c>
      <c r="C29" s="266"/>
      <c r="D29" s="274" t="s">
        <v>786</v>
      </c>
      <c r="E29" s="264" t="s">
        <v>780</v>
      </c>
      <c r="F29" s="309">
        <v>6861</v>
      </c>
      <c r="G29" s="273">
        <v>6955</v>
      </c>
      <c r="H29" s="261">
        <v>6955</v>
      </c>
      <c r="I29" s="261">
        <v>6955</v>
      </c>
      <c r="J29" s="261">
        <v>6955</v>
      </c>
      <c r="K29" s="261">
        <v>6955</v>
      </c>
      <c r="L29" s="261">
        <v>6955</v>
      </c>
      <c r="M29" s="261">
        <v>6955</v>
      </c>
      <c r="N29" s="261">
        <v>6955</v>
      </c>
      <c r="O29" s="261">
        <v>6955</v>
      </c>
      <c r="P29" s="261">
        <v>6955</v>
      </c>
      <c r="Q29" s="261">
        <v>6955</v>
      </c>
      <c r="R29" s="261">
        <v>6955</v>
      </c>
      <c r="S29" s="261">
        <v>6955</v>
      </c>
    </row>
    <row r="30" spans="1:25" ht="18.75" customHeight="1">
      <c r="A30" s="268">
        <v>3701</v>
      </c>
      <c r="B30" s="267" t="s">
        <v>785</v>
      </c>
      <c r="C30" s="270"/>
      <c r="D30" s="310" t="s">
        <v>784</v>
      </c>
      <c r="E30" s="264" t="s">
        <v>783</v>
      </c>
      <c r="F30" s="309">
        <v>1990</v>
      </c>
      <c r="G30" s="273">
        <v>1610</v>
      </c>
      <c r="H30" s="261">
        <v>1722</v>
      </c>
      <c r="I30" s="261">
        <v>1644</v>
      </c>
      <c r="J30" s="261">
        <v>1692</v>
      </c>
      <c r="K30" s="261">
        <v>1686</v>
      </c>
      <c r="L30" s="261">
        <v>1626</v>
      </c>
      <c r="M30" s="261">
        <v>1644</v>
      </c>
      <c r="N30" s="261">
        <v>1620</v>
      </c>
      <c r="O30" s="261">
        <v>1608</v>
      </c>
      <c r="P30" s="261">
        <v>1548</v>
      </c>
      <c r="Q30" s="261">
        <v>1548</v>
      </c>
      <c r="R30" s="261">
        <v>1512</v>
      </c>
      <c r="S30" s="261">
        <v>1464</v>
      </c>
    </row>
    <row r="31" spans="1:25" ht="11.25">
      <c r="A31" s="334">
        <v>3800</v>
      </c>
      <c r="B31" s="272" t="s">
        <v>782</v>
      </c>
      <c r="C31" s="266"/>
      <c r="D31" s="274" t="s">
        <v>781</v>
      </c>
      <c r="E31" s="264" t="s">
        <v>780</v>
      </c>
      <c r="F31" s="309">
        <v>2617</v>
      </c>
      <c r="G31" s="273">
        <v>2640</v>
      </c>
      <c r="H31" s="261">
        <v>2640</v>
      </c>
      <c r="I31" s="261">
        <v>2640</v>
      </c>
      <c r="J31" s="261">
        <v>2640</v>
      </c>
      <c r="K31" s="261">
        <v>2640</v>
      </c>
      <c r="L31" s="261">
        <v>2640</v>
      </c>
      <c r="M31" s="261">
        <v>2640</v>
      </c>
      <c r="N31" s="261">
        <v>2640</v>
      </c>
      <c r="O31" s="261">
        <v>2640</v>
      </c>
      <c r="P31" s="261">
        <v>2640</v>
      </c>
      <c r="Q31" s="261">
        <v>2640</v>
      </c>
      <c r="R31" s="261">
        <v>2640</v>
      </c>
      <c r="S31" s="261">
        <v>2640</v>
      </c>
    </row>
    <row r="32" spans="1:25" ht="24" customHeight="1">
      <c r="A32" s="268">
        <v>4600</v>
      </c>
      <c r="B32" s="267" t="s">
        <v>779</v>
      </c>
      <c r="C32" s="270"/>
      <c r="D32" s="310" t="s">
        <v>778</v>
      </c>
      <c r="E32" s="269" t="s">
        <v>777</v>
      </c>
      <c r="F32" s="273">
        <v>1967</v>
      </c>
      <c r="G32" s="273">
        <v>1998</v>
      </c>
      <c r="H32" s="261">
        <v>1998</v>
      </c>
      <c r="I32" s="261">
        <v>1998</v>
      </c>
      <c r="J32" s="261">
        <v>1998</v>
      </c>
      <c r="K32" s="261">
        <v>1998</v>
      </c>
      <c r="L32" s="261">
        <v>1998</v>
      </c>
      <c r="M32" s="261">
        <v>1998</v>
      </c>
      <c r="N32" s="261">
        <v>1998</v>
      </c>
      <c r="O32" s="261">
        <v>1998</v>
      </c>
      <c r="P32" s="261">
        <v>1998</v>
      </c>
      <c r="Q32" s="261">
        <v>1998</v>
      </c>
      <c r="R32" s="261">
        <v>1998</v>
      </c>
      <c r="S32" s="261">
        <v>1998</v>
      </c>
    </row>
    <row r="33" spans="1:20" ht="18.75" customHeight="1">
      <c r="A33" s="285" t="s">
        <v>776</v>
      </c>
      <c r="B33" s="284"/>
      <c r="C33" s="277"/>
      <c r="D33" s="274"/>
      <c r="E33" s="271"/>
      <c r="F33" s="333"/>
      <c r="G33" s="273"/>
      <c r="H33" s="261"/>
      <c r="I33" s="261"/>
      <c r="J33" s="261"/>
      <c r="K33" s="261"/>
      <c r="L33" s="261"/>
      <c r="M33" s="261"/>
      <c r="N33" s="261"/>
      <c r="O33" s="261"/>
      <c r="P33" s="261"/>
      <c r="Q33" s="261"/>
      <c r="R33" s="261"/>
      <c r="S33" s="261"/>
    </row>
    <row r="34" spans="1:20" ht="42" customHeight="1">
      <c r="A34" s="268">
        <v>4003</v>
      </c>
      <c r="B34" s="312" t="s">
        <v>775</v>
      </c>
      <c r="C34" s="270"/>
      <c r="D34" s="310" t="s">
        <v>774</v>
      </c>
      <c r="E34" s="264" t="s">
        <v>769</v>
      </c>
      <c r="F34" s="332">
        <v>97331</v>
      </c>
      <c r="G34" s="273">
        <v>100332</v>
      </c>
      <c r="H34" s="261">
        <v>92500</v>
      </c>
      <c r="I34" s="261">
        <v>89804</v>
      </c>
      <c r="J34" s="261">
        <v>91582</v>
      </c>
      <c r="K34" s="261">
        <v>78027</v>
      </c>
      <c r="L34" s="261">
        <v>70524</v>
      </c>
      <c r="M34" s="261">
        <v>70432</v>
      </c>
      <c r="N34" s="261">
        <v>134350</v>
      </c>
      <c r="O34" s="261">
        <v>136512</v>
      </c>
      <c r="P34" s="261">
        <v>118125</v>
      </c>
      <c r="Q34" s="261">
        <v>112505</v>
      </c>
      <c r="R34" s="261">
        <v>97412</v>
      </c>
      <c r="S34" s="261">
        <v>112212</v>
      </c>
    </row>
    <row r="35" spans="1:20" ht="33" customHeight="1">
      <c r="A35" s="268">
        <v>4021</v>
      </c>
      <c r="B35" s="312" t="s">
        <v>773</v>
      </c>
      <c r="C35" s="270"/>
      <c r="D35" s="310" t="s">
        <v>772</v>
      </c>
      <c r="E35" s="264" t="s">
        <v>769</v>
      </c>
      <c r="F35" s="332">
        <v>171025</v>
      </c>
      <c r="G35" s="273">
        <v>169077</v>
      </c>
      <c r="H35" s="261">
        <v>222102</v>
      </c>
      <c r="I35" s="261">
        <v>188601</v>
      </c>
      <c r="J35" s="261">
        <v>186840</v>
      </c>
      <c r="K35" s="261">
        <v>164916</v>
      </c>
      <c r="L35" s="261">
        <v>149823</v>
      </c>
      <c r="M35" s="261">
        <v>151871</v>
      </c>
      <c r="N35" s="261">
        <v>148146</v>
      </c>
      <c r="O35" s="261">
        <v>141101</v>
      </c>
      <c r="P35" s="261">
        <v>156063</v>
      </c>
      <c r="Q35" s="261">
        <v>152543</v>
      </c>
      <c r="R35" s="261">
        <v>158732</v>
      </c>
      <c r="S35" s="261">
        <v>208191</v>
      </c>
    </row>
    <row r="36" spans="1:20" ht="42">
      <c r="A36" s="268">
        <v>4032</v>
      </c>
      <c r="B36" s="312" t="s">
        <v>771</v>
      </c>
      <c r="C36" s="275"/>
      <c r="D36" s="310" t="s">
        <v>770</v>
      </c>
      <c r="E36" s="264" t="s">
        <v>769</v>
      </c>
      <c r="F36" s="332">
        <v>24357</v>
      </c>
      <c r="G36" s="273">
        <v>30213</v>
      </c>
      <c r="H36" s="261">
        <v>22299</v>
      </c>
      <c r="I36" s="261">
        <v>33043</v>
      </c>
      <c r="J36" s="261">
        <v>32157</v>
      </c>
      <c r="K36" s="261">
        <v>30612</v>
      </c>
      <c r="L36" s="261">
        <v>34613</v>
      </c>
      <c r="M36" s="261">
        <v>30342</v>
      </c>
      <c r="N36" s="261">
        <v>29802</v>
      </c>
      <c r="O36" s="261">
        <v>29213</v>
      </c>
      <c r="P36" s="261">
        <v>27863</v>
      </c>
      <c r="Q36" s="261">
        <v>26940</v>
      </c>
      <c r="R36" s="261">
        <v>28740</v>
      </c>
      <c r="S36" s="261">
        <v>29021</v>
      </c>
    </row>
    <row r="37" spans="1:20" ht="24" customHeight="1">
      <c r="A37" s="268">
        <v>4042</v>
      </c>
      <c r="B37" s="267" t="s">
        <v>768</v>
      </c>
      <c r="C37" s="270"/>
      <c r="D37" s="310" t="s">
        <v>767</v>
      </c>
      <c r="E37" s="264" t="s">
        <v>762</v>
      </c>
      <c r="F37" s="332">
        <v>68553</v>
      </c>
      <c r="G37" s="273">
        <v>77919</v>
      </c>
      <c r="H37" s="261">
        <v>59092</v>
      </c>
      <c r="I37" s="261">
        <v>62423</v>
      </c>
      <c r="J37" s="261">
        <v>67400</v>
      </c>
      <c r="K37" s="261">
        <v>72683</v>
      </c>
      <c r="L37" s="261">
        <v>68093</v>
      </c>
      <c r="M37" s="261">
        <v>68677</v>
      </c>
      <c r="N37" s="261">
        <v>84701</v>
      </c>
      <c r="O37" s="261">
        <v>90693</v>
      </c>
      <c r="P37" s="261">
        <v>90280</v>
      </c>
      <c r="Q37" s="261">
        <v>90358</v>
      </c>
      <c r="R37" s="261">
        <v>85427</v>
      </c>
      <c r="S37" s="261">
        <v>95206</v>
      </c>
    </row>
    <row r="38" spans="1:20" s="239" customFormat="1" ht="42" customHeight="1">
      <c r="A38" s="331">
        <v>4063</v>
      </c>
      <c r="B38" s="312" t="s">
        <v>766</v>
      </c>
      <c r="C38" s="270"/>
      <c r="D38" s="310" t="s">
        <v>765</v>
      </c>
      <c r="E38" s="264" t="s">
        <v>762</v>
      </c>
      <c r="F38" s="263">
        <v>196385</v>
      </c>
      <c r="G38" s="273">
        <v>192272</v>
      </c>
      <c r="H38" s="261">
        <v>162622</v>
      </c>
      <c r="I38" s="261">
        <v>155912</v>
      </c>
      <c r="J38" s="261">
        <v>172744</v>
      </c>
      <c r="K38" s="261">
        <v>216049</v>
      </c>
      <c r="L38" s="261">
        <v>213835</v>
      </c>
      <c r="M38" s="261">
        <v>231421</v>
      </c>
      <c r="N38" s="261">
        <v>191600</v>
      </c>
      <c r="O38" s="261">
        <v>196602</v>
      </c>
      <c r="P38" s="261">
        <v>191202</v>
      </c>
      <c r="Q38" s="261">
        <v>183302</v>
      </c>
      <c r="R38" s="261">
        <v>188702</v>
      </c>
      <c r="S38" s="261">
        <v>203282</v>
      </c>
      <c r="T38" s="260"/>
    </row>
    <row r="39" spans="1:20" s="239" customFormat="1" ht="39" customHeight="1">
      <c r="A39" s="331">
        <v>4072</v>
      </c>
      <c r="B39" s="330" t="s">
        <v>764</v>
      </c>
      <c r="C39" s="270"/>
      <c r="D39" s="310" t="s">
        <v>763</v>
      </c>
      <c r="E39" s="264" t="s">
        <v>762</v>
      </c>
      <c r="F39" s="263">
        <v>13358</v>
      </c>
      <c r="G39" s="273">
        <v>17159</v>
      </c>
      <c r="H39" s="261">
        <v>14053</v>
      </c>
      <c r="I39" s="261">
        <v>15763</v>
      </c>
      <c r="J39" s="261">
        <v>14683</v>
      </c>
      <c r="K39" s="261" t="s">
        <v>504</v>
      </c>
      <c r="L39" s="261" t="s">
        <v>504</v>
      </c>
      <c r="M39" s="261" t="s">
        <v>504</v>
      </c>
      <c r="N39" s="261" t="s">
        <v>504</v>
      </c>
      <c r="O39" s="261" t="s">
        <v>504</v>
      </c>
      <c r="P39" s="261" t="s">
        <v>504</v>
      </c>
      <c r="Q39" s="261">
        <v>18608</v>
      </c>
      <c r="R39" s="261">
        <v>21308</v>
      </c>
      <c r="S39" s="261">
        <v>18538</v>
      </c>
      <c r="T39" s="260"/>
    </row>
    <row r="40" spans="1:20" s="239" customFormat="1" ht="24" customHeight="1">
      <c r="A40" s="268">
        <v>4081</v>
      </c>
      <c r="B40" s="312" t="s">
        <v>761</v>
      </c>
      <c r="C40" s="270"/>
      <c r="D40" s="310" t="s">
        <v>760</v>
      </c>
      <c r="E40" s="264" t="s">
        <v>633</v>
      </c>
      <c r="F40" s="263">
        <v>64967</v>
      </c>
      <c r="G40" s="273">
        <v>74678</v>
      </c>
      <c r="H40" s="261">
        <v>83200</v>
      </c>
      <c r="I40" s="261">
        <v>83200</v>
      </c>
      <c r="J40" s="261">
        <v>83200</v>
      </c>
      <c r="K40" s="261">
        <v>83200</v>
      </c>
      <c r="L40" s="261">
        <v>83200</v>
      </c>
      <c r="M40" s="261">
        <v>82933</v>
      </c>
      <c r="N40" s="261">
        <v>66200</v>
      </c>
      <c r="O40" s="261">
        <v>66200</v>
      </c>
      <c r="P40" s="261">
        <v>66200</v>
      </c>
      <c r="Q40" s="261">
        <v>66200</v>
      </c>
      <c r="R40" s="261">
        <v>66200</v>
      </c>
      <c r="S40" s="261">
        <v>66200</v>
      </c>
      <c r="T40" s="260"/>
    </row>
    <row r="41" spans="1:20" s="26" customFormat="1" ht="6" customHeight="1" thickBot="1">
      <c r="A41" s="259"/>
      <c r="B41" s="329"/>
      <c r="C41" s="322"/>
      <c r="D41" s="307"/>
      <c r="E41" s="255"/>
      <c r="F41" s="253"/>
      <c r="G41" s="253"/>
      <c r="H41" s="253"/>
      <c r="I41" s="253"/>
      <c r="J41" s="253"/>
      <c r="K41" s="253"/>
      <c r="L41" s="253"/>
      <c r="M41" s="253"/>
      <c r="N41" s="253"/>
      <c r="O41" s="253"/>
      <c r="P41" s="253"/>
      <c r="Q41" s="253"/>
      <c r="R41" s="253"/>
      <c r="S41" s="253"/>
      <c r="T41" s="252"/>
    </row>
  </sheetData>
  <mergeCells count="9">
    <mergeCell ref="A33:B33"/>
    <mergeCell ref="A5:B6"/>
    <mergeCell ref="C5:D6"/>
    <mergeCell ref="E5:E6"/>
    <mergeCell ref="G5:S5"/>
    <mergeCell ref="A7:B7"/>
    <mergeCell ref="A14:B14"/>
    <mergeCell ref="A19:B19"/>
    <mergeCell ref="A26:B26"/>
  </mergeCells>
  <phoneticPr fontId="2"/>
  <printOptions horizontalCentered="1"/>
  <pageMargins left="0.59055118110236227" right="0.59055118110236227" top="0.59055118110236227" bottom="0.59055118110236227" header="0.27559055118110237" footer="0.19685039370078741"/>
  <pageSetup paperSize="9" scale="64" orientation="landscape" verticalDpi="300" r:id="rId1"/>
  <headerFooter alignWithMargins="0"/>
  <rowBreaks count="1" manualBreakCount="1">
    <brk id="32" max="20"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zoomScaleNormal="100" zoomScaleSheetLayoutView="100" workbookViewId="0">
      <selection activeCell="D17" sqref="D17"/>
    </sheetView>
  </sheetViews>
  <sheetFormatPr defaultRowHeight="24" customHeight="1"/>
  <cols>
    <col min="1" max="1" width="5.33203125" style="239" customWidth="1"/>
    <col min="2" max="2" width="24.33203125" style="239" customWidth="1"/>
    <col min="3" max="3" width="0.83203125" style="239" customWidth="1"/>
    <col min="4" max="4" width="56.83203125" style="239" customWidth="1"/>
    <col min="5" max="5" width="7.83203125" style="239" customWidth="1"/>
    <col min="6" max="7" width="10" style="240" customWidth="1"/>
    <col min="8" max="19" width="10" style="239" customWidth="1"/>
    <col min="20" max="16384" width="9.33203125" style="239"/>
  </cols>
  <sheetData>
    <row r="1" spans="1:19" s="260" customFormat="1" ht="17.25" customHeight="1">
      <c r="A1" s="305" t="s">
        <v>323</v>
      </c>
      <c r="F1" s="282"/>
      <c r="G1" s="282"/>
    </row>
    <row r="2" spans="1:19" s="260" customFormat="1" ht="11.25" customHeight="1">
      <c r="F2" s="282"/>
      <c r="G2" s="282"/>
    </row>
    <row r="3" spans="1:19" s="260" customFormat="1" ht="17.25" customHeight="1">
      <c r="A3" s="304" t="s">
        <v>654</v>
      </c>
      <c r="F3" s="282"/>
      <c r="G3" s="282"/>
    </row>
    <row r="4" spans="1:19" s="260" customFormat="1" ht="12.75" customHeight="1" thickBot="1">
      <c r="F4" s="282"/>
      <c r="G4" s="282"/>
      <c r="S4" s="328" t="s">
        <v>222</v>
      </c>
    </row>
    <row r="5" spans="1:19" ht="18.75" customHeight="1">
      <c r="A5" s="297" t="s">
        <v>570</v>
      </c>
      <c r="B5" s="296"/>
      <c r="C5" s="295" t="s">
        <v>569</v>
      </c>
      <c r="D5" s="295"/>
      <c r="E5" s="295" t="s">
        <v>568</v>
      </c>
      <c r="F5" s="294" t="s">
        <v>567</v>
      </c>
      <c r="G5" s="293" t="s">
        <v>566</v>
      </c>
      <c r="H5" s="57"/>
      <c r="I5" s="57"/>
      <c r="J5" s="57"/>
      <c r="K5" s="57"/>
      <c r="L5" s="57"/>
      <c r="M5" s="57"/>
      <c r="N5" s="57"/>
      <c r="O5" s="57"/>
      <c r="P5" s="57"/>
      <c r="Q5" s="57"/>
      <c r="R5" s="57"/>
      <c r="S5" s="57"/>
    </row>
    <row r="6" spans="1:19" ht="18.75" customHeight="1">
      <c r="A6" s="292"/>
      <c r="B6" s="292"/>
      <c r="C6" s="291"/>
      <c r="D6" s="291"/>
      <c r="E6" s="291"/>
      <c r="F6" s="290" t="s">
        <v>565</v>
      </c>
      <c r="G6" s="289" t="s">
        <v>565</v>
      </c>
      <c r="H6" s="288" t="s">
        <v>564</v>
      </c>
      <c r="I6" s="288" t="s">
        <v>563</v>
      </c>
      <c r="J6" s="287" t="s">
        <v>562</v>
      </c>
      <c r="K6" s="287" t="s">
        <v>561</v>
      </c>
      <c r="L6" s="287" t="s">
        <v>560</v>
      </c>
      <c r="M6" s="287" t="s">
        <v>559</v>
      </c>
      <c r="N6" s="287" t="s">
        <v>558</v>
      </c>
      <c r="O6" s="287" t="s">
        <v>557</v>
      </c>
      <c r="P6" s="287" t="s">
        <v>556</v>
      </c>
      <c r="Q6" s="287" t="s">
        <v>555</v>
      </c>
      <c r="R6" s="287" t="s">
        <v>554</v>
      </c>
      <c r="S6" s="286" t="s">
        <v>553</v>
      </c>
    </row>
    <row r="7" spans="1:19" ht="6" customHeight="1">
      <c r="A7" s="26"/>
      <c r="B7" s="343"/>
      <c r="C7" s="344"/>
      <c r="D7" s="343"/>
      <c r="E7" s="342"/>
    </row>
    <row r="8" spans="1:19" ht="23.25" customHeight="1">
      <c r="A8" s="268">
        <v>4251</v>
      </c>
      <c r="B8" s="312" t="s">
        <v>875</v>
      </c>
      <c r="C8" s="270"/>
      <c r="D8" s="310" t="s">
        <v>874</v>
      </c>
      <c r="E8" s="264" t="s">
        <v>799</v>
      </c>
      <c r="F8" s="273">
        <v>1836</v>
      </c>
      <c r="G8" s="273">
        <v>1942</v>
      </c>
      <c r="H8" s="262">
        <v>2025</v>
      </c>
      <c r="I8" s="262">
        <v>1925</v>
      </c>
      <c r="J8" s="262">
        <v>1925</v>
      </c>
      <c r="K8" s="262">
        <v>1925</v>
      </c>
      <c r="L8" s="262">
        <v>1925</v>
      </c>
      <c r="M8" s="262">
        <v>1925</v>
      </c>
      <c r="N8" s="262">
        <v>1925</v>
      </c>
      <c r="O8" s="262">
        <v>1925</v>
      </c>
      <c r="P8" s="262">
        <v>1925</v>
      </c>
      <c r="Q8" s="262">
        <v>1875</v>
      </c>
      <c r="R8" s="262">
        <v>2004</v>
      </c>
      <c r="S8" s="262">
        <v>2004</v>
      </c>
    </row>
    <row r="9" spans="1:19" ht="18.75" customHeight="1">
      <c r="A9" s="268">
        <v>4302</v>
      </c>
      <c r="B9" s="330" t="s">
        <v>873</v>
      </c>
      <c r="C9" s="270"/>
      <c r="D9" s="310" t="s">
        <v>872</v>
      </c>
      <c r="E9" s="264" t="s">
        <v>799</v>
      </c>
      <c r="F9" s="273">
        <v>385</v>
      </c>
      <c r="G9" s="273">
        <v>458</v>
      </c>
      <c r="H9" s="262">
        <v>500</v>
      </c>
      <c r="I9" s="262">
        <v>465</v>
      </c>
      <c r="J9" s="262">
        <v>465</v>
      </c>
      <c r="K9" s="262">
        <v>472</v>
      </c>
      <c r="L9" s="262">
        <v>526</v>
      </c>
      <c r="M9" s="262">
        <v>438</v>
      </c>
      <c r="N9" s="262">
        <v>438</v>
      </c>
      <c r="O9" s="262">
        <v>438</v>
      </c>
      <c r="P9" s="262">
        <v>438</v>
      </c>
      <c r="Q9" s="262">
        <v>438</v>
      </c>
      <c r="R9" s="262">
        <v>438</v>
      </c>
      <c r="S9" s="262">
        <v>438</v>
      </c>
    </row>
    <row r="10" spans="1:19" ht="33" customHeight="1">
      <c r="A10" s="268">
        <v>4331</v>
      </c>
      <c r="B10" s="312" t="s">
        <v>871</v>
      </c>
      <c r="C10" s="270"/>
      <c r="D10" s="310" t="s">
        <v>870</v>
      </c>
      <c r="E10" s="264" t="s">
        <v>869</v>
      </c>
      <c r="F10" s="273">
        <v>2362</v>
      </c>
      <c r="G10" s="273">
        <v>1974</v>
      </c>
      <c r="H10" s="262">
        <v>1894</v>
      </c>
      <c r="I10" s="262">
        <v>1894</v>
      </c>
      <c r="J10" s="262">
        <v>1894</v>
      </c>
      <c r="K10" s="262">
        <v>1894</v>
      </c>
      <c r="L10" s="262">
        <v>2029</v>
      </c>
      <c r="M10" s="262">
        <v>2029</v>
      </c>
      <c r="N10" s="262">
        <v>2029</v>
      </c>
      <c r="O10" s="262">
        <v>2029</v>
      </c>
      <c r="P10" s="262">
        <v>1894</v>
      </c>
      <c r="Q10" s="262">
        <v>1894</v>
      </c>
      <c r="R10" s="262">
        <v>1894</v>
      </c>
      <c r="S10" s="262">
        <v>2314</v>
      </c>
    </row>
    <row r="11" spans="1:19" ht="18.75" customHeight="1">
      <c r="A11" s="268">
        <v>4361</v>
      </c>
      <c r="B11" s="312" t="s">
        <v>868</v>
      </c>
      <c r="C11" s="270"/>
      <c r="D11" s="310" t="s">
        <v>867</v>
      </c>
      <c r="E11" s="264" t="s">
        <v>799</v>
      </c>
      <c r="F11" s="273">
        <v>354</v>
      </c>
      <c r="G11" s="273">
        <v>346</v>
      </c>
      <c r="H11" s="262">
        <v>369</v>
      </c>
      <c r="I11" s="262">
        <v>369</v>
      </c>
      <c r="J11" s="262">
        <v>369</v>
      </c>
      <c r="K11" s="262">
        <v>369</v>
      </c>
      <c r="L11" s="262">
        <v>369</v>
      </c>
      <c r="M11" s="262">
        <v>349</v>
      </c>
      <c r="N11" s="262">
        <v>330</v>
      </c>
      <c r="O11" s="262">
        <v>330</v>
      </c>
      <c r="P11" s="262">
        <v>330</v>
      </c>
      <c r="Q11" s="262">
        <v>330</v>
      </c>
      <c r="R11" s="262">
        <v>330</v>
      </c>
      <c r="S11" s="262">
        <v>330</v>
      </c>
    </row>
    <row r="12" spans="1:19" ht="24" customHeight="1">
      <c r="A12" s="268">
        <v>4401</v>
      </c>
      <c r="B12" s="267" t="s">
        <v>866</v>
      </c>
      <c r="C12" s="270"/>
      <c r="D12" s="310" t="s">
        <v>865</v>
      </c>
      <c r="E12" s="269" t="s">
        <v>655</v>
      </c>
      <c r="F12" s="273">
        <v>153</v>
      </c>
      <c r="G12" s="273">
        <v>158</v>
      </c>
      <c r="H12" s="262">
        <v>159</v>
      </c>
      <c r="I12" s="262">
        <v>156</v>
      </c>
      <c r="J12" s="262">
        <v>159</v>
      </c>
      <c r="K12" s="262">
        <v>159</v>
      </c>
      <c r="L12" s="262">
        <v>160</v>
      </c>
      <c r="M12" s="262">
        <v>159</v>
      </c>
      <c r="N12" s="262">
        <v>159</v>
      </c>
      <c r="O12" s="262">
        <v>154</v>
      </c>
      <c r="P12" s="262">
        <v>157</v>
      </c>
      <c r="Q12" s="262">
        <v>161</v>
      </c>
      <c r="R12" s="262">
        <v>156</v>
      </c>
      <c r="S12" s="262">
        <v>156</v>
      </c>
    </row>
    <row r="13" spans="1:19" ht="42" customHeight="1">
      <c r="A13" s="268">
        <v>4412</v>
      </c>
      <c r="B13" s="267" t="s">
        <v>864</v>
      </c>
      <c r="C13" s="270"/>
      <c r="D13" s="310" t="s">
        <v>863</v>
      </c>
      <c r="E13" s="269" t="s">
        <v>487</v>
      </c>
      <c r="F13" s="273">
        <v>248</v>
      </c>
      <c r="G13" s="273">
        <v>257</v>
      </c>
      <c r="H13" s="262">
        <v>249</v>
      </c>
      <c r="I13" s="262">
        <v>254</v>
      </c>
      <c r="J13" s="262">
        <v>245</v>
      </c>
      <c r="K13" s="262">
        <v>250</v>
      </c>
      <c r="L13" s="262">
        <v>257</v>
      </c>
      <c r="M13" s="262">
        <v>257</v>
      </c>
      <c r="N13" s="262">
        <v>252</v>
      </c>
      <c r="O13" s="262">
        <v>260</v>
      </c>
      <c r="P13" s="262">
        <v>261</v>
      </c>
      <c r="Q13" s="262">
        <v>271</v>
      </c>
      <c r="R13" s="262">
        <v>265</v>
      </c>
      <c r="S13" s="262">
        <v>262</v>
      </c>
    </row>
    <row r="14" spans="1:19" ht="24" customHeight="1">
      <c r="A14" s="268">
        <v>4413</v>
      </c>
      <c r="B14" s="341" t="s">
        <v>862</v>
      </c>
      <c r="C14" s="270"/>
      <c r="D14" s="310" t="s">
        <v>861</v>
      </c>
      <c r="E14" s="269" t="s">
        <v>487</v>
      </c>
      <c r="F14" s="273">
        <v>233</v>
      </c>
      <c r="G14" s="273">
        <v>260</v>
      </c>
      <c r="H14" s="262">
        <v>250</v>
      </c>
      <c r="I14" s="262">
        <v>250</v>
      </c>
      <c r="J14" s="262">
        <v>238</v>
      </c>
      <c r="K14" s="262">
        <v>259</v>
      </c>
      <c r="L14" s="262">
        <v>255</v>
      </c>
      <c r="M14" s="262">
        <v>258</v>
      </c>
      <c r="N14" s="262">
        <v>273</v>
      </c>
      <c r="O14" s="262">
        <v>268</v>
      </c>
      <c r="P14" s="262">
        <v>268</v>
      </c>
      <c r="Q14" s="262">
        <v>272</v>
      </c>
      <c r="R14" s="262">
        <v>264</v>
      </c>
      <c r="S14" s="262">
        <v>266</v>
      </c>
    </row>
    <row r="15" spans="1:19" ht="31.5">
      <c r="A15" s="268">
        <v>4431</v>
      </c>
      <c r="B15" s="312" t="s">
        <v>860</v>
      </c>
      <c r="C15" s="270"/>
      <c r="D15" s="310" t="s">
        <v>859</v>
      </c>
      <c r="E15" s="264" t="s">
        <v>716</v>
      </c>
      <c r="F15" s="273">
        <v>207</v>
      </c>
      <c r="G15" s="273">
        <v>660</v>
      </c>
      <c r="H15" s="262">
        <v>215</v>
      </c>
      <c r="I15" s="262">
        <v>207</v>
      </c>
      <c r="J15" s="262">
        <v>222</v>
      </c>
      <c r="K15" s="262">
        <v>213</v>
      </c>
      <c r="L15" s="262">
        <v>219</v>
      </c>
      <c r="M15" s="262">
        <v>222</v>
      </c>
      <c r="N15" s="262">
        <v>220</v>
      </c>
      <c r="O15" s="262">
        <v>216</v>
      </c>
      <c r="P15" s="262">
        <v>656</v>
      </c>
      <c r="Q15" s="262">
        <v>656</v>
      </c>
      <c r="R15" s="262">
        <v>665</v>
      </c>
      <c r="S15" s="262">
        <v>662</v>
      </c>
    </row>
    <row r="16" spans="1:19" ht="42">
      <c r="A16" s="268">
        <v>4441</v>
      </c>
      <c r="B16" s="267" t="s">
        <v>858</v>
      </c>
      <c r="C16" s="270"/>
      <c r="D16" s="310" t="s">
        <v>857</v>
      </c>
      <c r="E16" s="324" t="s">
        <v>536</v>
      </c>
      <c r="F16" s="261">
        <v>306</v>
      </c>
      <c r="G16" s="273">
        <v>306</v>
      </c>
      <c r="H16" s="262">
        <v>309</v>
      </c>
      <c r="I16" s="262">
        <v>308</v>
      </c>
      <c r="J16" s="262">
        <v>315</v>
      </c>
      <c r="K16" s="262">
        <v>301</v>
      </c>
      <c r="L16" s="262">
        <v>293</v>
      </c>
      <c r="M16" s="262">
        <v>307</v>
      </c>
      <c r="N16" s="262">
        <v>319</v>
      </c>
      <c r="O16" s="262">
        <v>292</v>
      </c>
      <c r="P16" s="262">
        <v>311</v>
      </c>
      <c r="Q16" s="262">
        <v>309</v>
      </c>
      <c r="R16" s="262">
        <v>297</v>
      </c>
      <c r="S16" s="262">
        <v>307</v>
      </c>
    </row>
    <row r="17" spans="1:19" ht="18.75" customHeight="1">
      <c r="A17" s="268">
        <v>4451</v>
      </c>
      <c r="B17" s="267" t="s">
        <v>856</v>
      </c>
      <c r="C17" s="270"/>
      <c r="D17" s="310" t="s">
        <v>855</v>
      </c>
      <c r="E17" s="269" t="s">
        <v>655</v>
      </c>
      <c r="F17" s="261">
        <v>555</v>
      </c>
      <c r="G17" s="273">
        <v>581</v>
      </c>
      <c r="H17" s="262">
        <v>615</v>
      </c>
      <c r="I17" s="262">
        <v>615</v>
      </c>
      <c r="J17" s="262">
        <v>586</v>
      </c>
      <c r="K17" s="262">
        <v>565</v>
      </c>
      <c r="L17" s="262">
        <v>565</v>
      </c>
      <c r="M17" s="262">
        <v>559</v>
      </c>
      <c r="N17" s="262">
        <v>559</v>
      </c>
      <c r="O17" s="262">
        <v>559</v>
      </c>
      <c r="P17" s="262">
        <v>565</v>
      </c>
      <c r="Q17" s="262">
        <v>586</v>
      </c>
      <c r="R17" s="262">
        <v>586</v>
      </c>
      <c r="S17" s="262">
        <v>614</v>
      </c>
    </row>
    <row r="18" spans="1:19" ht="24" customHeight="1">
      <c r="A18" s="268">
        <v>4461</v>
      </c>
      <c r="B18" s="267" t="s">
        <v>854</v>
      </c>
      <c r="C18" s="275"/>
      <c r="D18" s="310" t="s">
        <v>853</v>
      </c>
      <c r="E18" s="264" t="s">
        <v>852</v>
      </c>
      <c r="F18" s="273">
        <v>743</v>
      </c>
      <c r="G18" s="273">
        <v>751</v>
      </c>
      <c r="H18" s="262">
        <v>787</v>
      </c>
      <c r="I18" s="262">
        <v>787</v>
      </c>
      <c r="J18" s="262">
        <v>706</v>
      </c>
      <c r="K18" s="262">
        <v>709</v>
      </c>
      <c r="L18" s="262">
        <v>709</v>
      </c>
      <c r="M18" s="262">
        <v>790</v>
      </c>
      <c r="N18" s="262">
        <v>790</v>
      </c>
      <c r="O18" s="262">
        <v>790</v>
      </c>
      <c r="P18" s="262">
        <v>684</v>
      </c>
      <c r="Q18" s="262">
        <v>692</v>
      </c>
      <c r="R18" s="262">
        <v>788</v>
      </c>
      <c r="S18" s="262">
        <v>790</v>
      </c>
    </row>
    <row r="19" spans="1:19" ht="18.75" customHeight="1">
      <c r="A19" s="285" t="s">
        <v>851</v>
      </c>
      <c r="B19" s="284"/>
      <c r="C19" s="340"/>
      <c r="D19" s="339"/>
      <c r="E19" s="264"/>
      <c r="F19" s="276"/>
      <c r="G19" s="273"/>
      <c r="H19" s="262"/>
      <c r="I19" s="262"/>
      <c r="J19" s="262"/>
      <c r="K19" s="262"/>
      <c r="L19" s="262"/>
      <c r="M19" s="262"/>
      <c r="N19" s="262"/>
      <c r="O19" s="262"/>
      <c r="P19" s="262"/>
      <c r="Q19" s="262"/>
      <c r="R19" s="262"/>
      <c r="S19" s="262"/>
    </row>
    <row r="20" spans="1:19" ht="42" customHeight="1">
      <c r="A20" s="268">
        <v>5102</v>
      </c>
      <c r="B20" s="267" t="s">
        <v>850</v>
      </c>
      <c r="C20" s="270"/>
      <c r="D20" s="310" t="s">
        <v>849</v>
      </c>
      <c r="E20" s="264" t="s">
        <v>844</v>
      </c>
      <c r="F20" s="273">
        <v>91260</v>
      </c>
      <c r="G20" s="273">
        <v>91260</v>
      </c>
      <c r="H20" s="262">
        <v>91260</v>
      </c>
      <c r="I20" s="262">
        <v>91260</v>
      </c>
      <c r="J20" s="262" t="s">
        <v>504</v>
      </c>
      <c r="K20" s="262" t="s">
        <v>504</v>
      </c>
      <c r="L20" s="262" t="s">
        <v>504</v>
      </c>
      <c r="M20" s="262" t="s">
        <v>504</v>
      </c>
      <c r="N20" s="262" t="s">
        <v>504</v>
      </c>
      <c r="O20" s="262" t="s">
        <v>504</v>
      </c>
      <c r="P20" s="262">
        <v>91260</v>
      </c>
      <c r="Q20" s="262">
        <v>91260</v>
      </c>
      <c r="R20" s="262">
        <v>91260</v>
      </c>
      <c r="S20" s="262">
        <v>91260</v>
      </c>
    </row>
    <row r="21" spans="1:19" ht="24" customHeight="1">
      <c r="A21" s="268">
        <v>5121</v>
      </c>
      <c r="B21" s="267" t="s">
        <v>848</v>
      </c>
      <c r="C21" s="270"/>
      <c r="D21" s="310" t="s">
        <v>847</v>
      </c>
      <c r="E21" s="264" t="s">
        <v>716</v>
      </c>
      <c r="F21" s="273">
        <v>7103</v>
      </c>
      <c r="G21" s="273">
        <v>7939</v>
      </c>
      <c r="H21" s="262">
        <v>6740</v>
      </c>
      <c r="I21" s="262">
        <v>4766</v>
      </c>
      <c r="J21" s="262" t="s">
        <v>504</v>
      </c>
      <c r="K21" s="262" t="s">
        <v>504</v>
      </c>
      <c r="L21" s="262" t="s">
        <v>504</v>
      </c>
      <c r="M21" s="262" t="s">
        <v>504</v>
      </c>
      <c r="N21" s="262" t="s">
        <v>504</v>
      </c>
      <c r="O21" s="262" t="s">
        <v>504</v>
      </c>
      <c r="P21" s="262">
        <v>8233</v>
      </c>
      <c r="Q21" s="262">
        <v>9915</v>
      </c>
      <c r="R21" s="262">
        <v>9531</v>
      </c>
      <c r="S21" s="262">
        <v>8451</v>
      </c>
    </row>
    <row r="22" spans="1:19" ht="33" customHeight="1">
      <c r="A22" s="268">
        <v>5141</v>
      </c>
      <c r="B22" s="330" t="s">
        <v>846</v>
      </c>
      <c r="C22" s="327"/>
      <c r="D22" s="310" t="s">
        <v>845</v>
      </c>
      <c r="E22" s="264" t="s">
        <v>844</v>
      </c>
      <c r="F22" s="273">
        <v>27983</v>
      </c>
      <c r="G22" s="273">
        <v>28971</v>
      </c>
      <c r="H22" s="262">
        <v>28971</v>
      </c>
      <c r="I22" s="262">
        <v>28971</v>
      </c>
      <c r="J22" s="262">
        <v>28971</v>
      </c>
      <c r="K22" s="262" t="s">
        <v>504</v>
      </c>
      <c r="L22" s="262" t="s">
        <v>504</v>
      </c>
      <c r="M22" s="262" t="s">
        <v>504</v>
      </c>
      <c r="N22" s="262" t="s">
        <v>504</v>
      </c>
      <c r="O22" s="262" t="s">
        <v>504</v>
      </c>
      <c r="P22" s="262" t="s">
        <v>504</v>
      </c>
      <c r="Q22" s="262" t="s">
        <v>504</v>
      </c>
      <c r="R22" s="262" t="s">
        <v>504</v>
      </c>
      <c r="S22" s="262" t="s">
        <v>504</v>
      </c>
    </row>
    <row r="23" spans="1:19" ht="24" customHeight="1">
      <c r="A23" s="268">
        <v>5169</v>
      </c>
      <c r="B23" s="330" t="s">
        <v>843</v>
      </c>
      <c r="C23" s="327"/>
      <c r="D23" s="310" t="s">
        <v>842</v>
      </c>
      <c r="E23" s="264" t="s">
        <v>799</v>
      </c>
      <c r="F23" s="273">
        <v>4522</v>
      </c>
      <c r="G23" s="273">
        <v>4658</v>
      </c>
      <c r="H23" s="262" t="s">
        <v>504</v>
      </c>
      <c r="I23" s="262" t="s">
        <v>504</v>
      </c>
      <c r="J23" s="262">
        <v>5128</v>
      </c>
      <c r="K23" s="262">
        <v>5128</v>
      </c>
      <c r="L23" s="262">
        <v>4660</v>
      </c>
      <c r="M23" s="262">
        <v>4741</v>
      </c>
      <c r="N23" s="262">
        <v>4364</v>
      </c>
      <c r="O23" s="262">
        <v>3931</v>
      </c>
      <c r="P23" s="262" t="s">
        <v>504</v>
      </c>
      <c r="Q23" s="262" t="s">
        <v>504</v>
      </c>
      <c r="R23" s="262" t="s">
        <v>504</v>
      </c>
      <c r="S23" s="262" t="s">
        <v>504</v>
      </c>
    </row>
    <row r="24" spans="1:19" ht="24" customHeight="1">
      <c r="A24" s="268">
        <v>5179</v>
      </c>
      <c r="B24" s="267" t="s">
        <v>841</v>
      </c>
      <c r="C24" s="270"/>
      <c r="D24" s="310" t="s">
        <v>840</v>
      </c>
      <c r="E24" s="269" t="s">
        <v>655</v>
      </c>
      <c r="F24" s="273">
        <v>3264</v>
      </c>
      <c r="G24" s="273">
        <v>3380</v>
      </c>
      <c r="H24" s="262">
        <v>2950</v>
      </c>
      <c r="I24" s="262">
        <v>2950</v>
      </c>
      <c r="J24" s="262">
        <v>2950</v>
      </c>
      <c r="K24" s="262">
        <v>2950</v>
      </c>
      <c r="L24" s="262">
        <v>2950</v>
      </c>
      <c r="M24" s="262">
        <v>2950</v>
      </c>
      <c r="N24" s="262">
        <v>4003</v>
      </c>
      <c r="O24" s="262">
        <v>3463</v>
      </c>
      <c r="P24" s="262">
        <v>3847</v>
      </c>
      <c r="Q24" s="262">
        <v>3847</v>
      </c>
      <c r="R24" s="262">
        <v>3847</v>
      </c>
      <c r="S24" s="262">
        <v>3847</v>
      </c>
    </row>
    <row r="25" spans="1:19" ht="24" customHeight="1">
      <c r="A25" s="268">
        <v>5191</v>
      </c>
      <c r="B25" s="312" t="s">
        <v>839</v>
      </c>
      <c r="C25" s="270"/>
      <c r="D25" s="310" t="s">
        <v>838</v>
      </c>
      <c r="E25" s="264" t="s">
        <v>716</v>
      </c>
      <c r="F25" s="273">
        <v>1967</v>
      </c>
      <c r="G25" s="273">
        <v>1997</v>
      </c>
      <c r="H25" s="262">
        <v>1980</v>
      </c>
      <c r="I25" s="262">
        <v>1747</v>
      </c>
      <c r="J25" s="262">
        <v>2133</v>
      </c>
      <c r="K25" s="262">
        <v>2403</v>
      </c>
      <c r="L25" s="262">
        <v>1593</v>
      </c>
      <c r="M25" s="262">
        <v>1593</v>
      </c>
      <c r="N25" s="262">
        <v>1606</v>
      </c>
      <c r="O25" s="262">
        <v>1984</v>
      </c>
      <c r="P25" s="262">
        <v>2443</v>
      </c>
      <c r="Q25" s="262">
        <v>2302</v>
      </c>
      <c r="R25" s="262">
        <v>2227</v>
      </c>
      <c r="S25" s="262">
        <v>1957</v>
      </c>
    </row>
    <row r="26" spans="1:19" ht="24" customHeight="1">
      <c r="A26" s="268">
        <v>5192</v>
      </c>
      <c r="B26" s="330" t="s">
        <v>837</v>
      </c>
      <c r="C26" s="270"/>
      <c r="D26" s="310" t="s">
        <v>836</v>
      </c>
      <c r="E26" s="264" t="s">
        <v>799</v>
      </c>
      <c r="F26" s="261">
        <v>1886</v>
      </c>
      <c r="G26" s="273">
        <v>1951</v>
      </c>
      <c r="H26" s="262">
        <v>1951</v>
      </c>
      <c r="I26" s="262">
        <v>1971</v>
      </c>
      <c r="J26" s="262">
        <v>1971</v>
      </c>
      <c r="K26" s="262">
        <v>1863</v>
      </c>
      <c r="L26" s="262">
        <v>1971</v>
      </c>
      <c r="M26" s="262">
        <v>1971</v>
      </c>
      <c r="N26" s="262">
        <v>1687</v>
      </c>
      <c r="O26" s="262">
        <v>1606</v>
      </c>
      <c r="P26" s="262">
        <v>1876</v>
      </c>
      <c r="Q26" s="262">
        <v>2109</v>
      </c>
      <c r="R26" s="262">
        <v>2221</v>
      </c>
      <c r="S26" s="262">
        <v>2221</v>
      </c>
    </row>
    <row r="27" spans="1:19" ht="31.5">
      <c r="A27" s="268">
        <v>5202</v>
      </c>
      <c r="B27" s="312" t="s">
        <v>835</v>
      </c>
      <c r="C27" s="270"/>
      <c r="D27" s="310" t="s">
        <v>834</v>
      </c>
      <c r="E27" s="264" t="s">
        <v>799</v>
      </c>
      <c r="F27" s="263">
        <v>2048</v>
      </c>
      <c r="G27" s="273">
        <v>2232</v>
      </c>
      <c r="H27" s="262">
        <v>1997</v>
      </c>
      <c r="I27" s="262">
        <v>1997</v>
      </c>
      <c r="J27" s="262">
        <v>1997</v>
      </c>
      <c r="K27" s="262">
        <v>1997</v>
      </c>
      <c r="L27" s="262">
        <v>2133</v>
      </c>
      <c r="M27" s="262">
        <v>2133</v>
      </c>
      <c r="N27" s="262">
        <v>2254</v>
      </c>
      <c r="O27" s="262">
        <v>2254</v>
      </c>
      <c r="P27" s="262">
        <v>2504</v>
      </c>
      <c r="Q27" s="262">
        <v>2504</v>
      </c>
      <c r="R27" s="262">
        <v>2504</v>
      </c>
      <c r="S27" s="262">
        <v>2516</v>
      </c>
    </row>
    <row r="28" spans="1:19" s="26" customFormat="1" ht="6" customHeight="1" thickBot="1">
      <c r="A28" s="259"/>
      <c r="B28" s="338"/>
      <c r="C28" s="322"/>
      <c r="D28" s="307"/>
      <c r="E28" s="255"/>
      <c r="F28" s="253"/>
      <c r="G28" s="253"/>
      <c r="H28" s="253"/>
      <c r="I28" s="253"/>
      <c r="J28" s="253"/>
      <c r="K28" s="337"/>
      <c r="L28" s="337"/>
      <c r="M28" s="337"/>
      <c r="N28" s="337"/>
      <c r="O28" s="337"/>
      <c r="P28" s="337"/>
      <c r="Q28" s="337"/>
      <c r="R28" s="337"/>
      <c r="S28" s="337"/>
    </row>
  </sheetData>
  <mergeCells count="5">
    <mergeCell ref="A5:B6"/>
    <mergeCell ref="C5:D6"/>
    <mergeCell ref="E5:E6"/>
    <mergeCell ref="A19:B19"/>
    <mergeCell ref="G5:S5"/>
  </mergeCells>
  <phoneticPr fontId="2"/>
  <printOptions horizontalCentered="1"/>
  <pageMargins left="0.59055118110236227" right="0.59055118110236227" top="0.59055118110236227" bottom="0.59055118110236227" header="0.51181102362204722" footer="0.51181102362204722"/>
  <pageSetup paperSize="9" scale="64"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7</vt:i4>
      </vt:variant>
    </vt:vector>
  </HeadingPairs>
  <TitlesOfParts>
    <vt:vector size="21" baseType="lpstr">
      <vt:lpstr>115</vt:lpstr>
      <vt:lpstr>116</vt:lpstr>
      <vt:lpstr>117</vt:lpstr>
      <vt:lpstr>117-2</vt:lpstr>
      <vt:lpstr>118-1</vt:lpstr>
      <vt:lpstr>118-2</vt:lpstr>
      <vt:lpstr>118-3</vt:lpstr>
      <vt:lpstr>118-4</vt:lpstr>
      <vt:lpstr>118-5</vt:lpstr>
      <vt:lpstr>118-6</vt:lpstr>
      <vt:lpstr>118-7</vt:lpstr>
      <vt:lpstr>119</vt:lpstr>
      <vt:lpstr>120</vt:lpstr>
      <vt:lpstr>121</vt:lpstr>
      <vt:lpstr>'118-1'!Print_Area</vt:lpstr>
      <vt:lpstr>'118-2'!Print_Area</vt:lpstr>
      <vt:lpstr>'118-3'!Print_Area</vt:lpstr>
      <vt:lpstr>'118-4'!Print_Area</vt:lpstr>
      <vt:lpstr>'118-5'!Print_Area</vt:lpstr>
      <vt:lpstr>'118-6'!Print_Area</vt:lpstr>
      <vt:lpstr>'118-7'!Print_Area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千葉市</dc:creator>
  <cp:lastModifiedBy>佐藤　豪</cp:lastModifiedBy>
  <cp:lastPrinted>2013-02-25T08:27:00Z</cp:lastPrinted>
  <dcterms:created xsi:type="dcterms:W3CDTF">2011-05-18T07:33:23Z</dcterms:created>
  <dcterms:modified xsi:type="dcterms:W3CDTF">2017-04-20T07:50:09Z</dcterms:modified>
</cp:coreProperties>
</file>