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5" windowWidth="15420" windowHeight="4065"/>
  </bookViews>
  <sheets>
    <sheet name="様式原本" sheetId="3" r:id="rId1"/>
  </sheets>
  <definedNames>
    <definedName name="_xlnm._FilterDatabase" localSheetId="0" hidden="1">様式原本!$A$3:$O$220</definedName>
    <definedName name="_xlnm.Print_Area" localSheetId="0">様式原本!$B$1:$O$222</definedName>
  </definedNames>
  <calcPr calcId="145621"/>
</workbook>
</file>

<file path=xl/calcChain.xml><?xml version="1.0" encoding="utf-8"?>
<calcChain xmlns="http://schemas.openxmlformats.org/spreadsheetml/2006/main">
  <c r="C206" i="3" l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189" i="3"/>
  <c r="C195" i="3" s="1"/>
  <c r="C196" i="3" s="1"/>
  <c r="C197" i="3" s="1"/>
  <c r="C198" i="3" s="1"/>
  <c r="C199" i="3" s="1"/>
  <c r="C169" i="3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5" i="3" s="1"/>
  <c r="C186" i="3" s="1"/>
  <c r="C158" i="3"/>
  <c r="C159" i="3" s="1"/>
  <c r="C160" i="3" s="1"/>
  <c r="C161" i="3" s="1"/>
  <c r="C162" i="3" s="1"/>
  <c r="C117" i="3"/>
  <c r="C118" i="3" s="1"/>
  <c r="C97" i="3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80" i="3"/>
  <c r="C81" i="3" s="1"/>
  <c r="C87" i="3" s="1"/>
  <c r="C88" i="3" s="1"/>
  <c r="C89" i="3" s="1"/>
  <c r="C90" i="3" s="1"/>
  <c r="L74" i="3"/>
  <c r="C43" i="3"/>
  <c r="C44" i="3" s="1"/>
  <c r="C45" i="3" s="1"/>
  <c r="C46" i="3" s="1"/>
  <c r="C48" i="3" s="1"/>
  <c r="C33" i="3"/>
  <c r="C34" i="3" s="1"/>
  <c r="C35" i="3" s="1"/>
  <c r="C36" i="3" s="1"/>
  <c r="C37" i="3" s="1"/>
  <c r="C38" i="3" s="1"/>
  <c r="C39" i="3" s="1"/>
  <c r="C40" i="3" s="1"/>
  <c r="C41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</calcChain>
</file>

<file path=xl/sharedStrings.xml><?xml version="1.0" encoding="utf-8"?>
<sst xmlns="http://schemas.openxmlformats.org/spreadsheetml/2006/main" count="1368" uniqueCount="512">
  <si>
    <t>H21</t>
    <phoneticPr fontId="1"/>
  </si>
  <si>
    <t>H25</t>
    <phoneticPr fontId="1"/>
  </si>
  <si>
    <t>H21末</t>
    <rPh sb="3" eb="4">
      <t>マツ</t>
    </rPh>
    <phoneticPr fontId="1"/>
  </si>
  <si>
    <t>H25末</t>
    <rPh sb="3" eb="4">
      <t>マツ</t>
    </rPh>
    <phoneticPr fontId="1"/>
  </si>
  <si>
    <t>市政情報モニターの設置</t>
    <rPh sb="0" eb="2">
      <t>シセイ</t>
    </rPh>
    <rPh sb="2" eb="4">
      <t>ジョウホウ</t>
    </rPh>
    <rPh sb="9" eb="11">
      <t>セッチ</t>
    </rPh>
    <phoneticPr fontId="1"/>
  </si>
  <si>
    <t>情報提供件数（年間）</t>
    <rPh sb="0" eb="2">
      <t>ジョウホウ</t>
    </rPh>
    <rPh sb="2" eb="4">
      <t>テイキョウ</t>
    </rPh>
    <rPh sb="4" eb="6">
      <t>ケンスウ</t>
    </rPh>
    <rPh sb="7" eb="9">
      <t>ネンカン</t>
    </rPh>
    <phoneticPr fontId="1"/>
  </si>
  <si>
    <t>市長と市民との対話機会の拡充</t>
    <rPh sb="0" eb="2">
      <t>シチョウ</t>
    </rPh>
    <rPh sb="3" eb="5">
      <t>シミン</t>
    </rPh>
    <rPh sb="7" eb="9">
      <t>タイワ</t>
    </rPh>
    <rPh sb="9" eb="11">
      <t>キカイ</t>
    </rPh>
    <rPh sb="12" eb="14">
      <t>カクジュウ</t>
    </rPh>
    <phoneticPr fontId="1"/>
  </si>
  <si>
    <t>対話機会の回数（年間）</t>
    <rPh sb="0" eb="2">
      <t>タイワ</t>
    </rPh>
    <rPh sb="2" eb="4">
      <t>キカイ</t>
    </rPh>
    <rPh sb="5" eb="7">
      <t>カイスウ</t>
    </rPh>
    <rPh sb="8" eb="10">
      <t>ネンカン</t>
    </rPh>
    <phoneticPr fontId="1"/>
  </si>
  <si>
    <t>開催回数（延べ）</t>
    <rPh sb="0" eb="2">
      <t>カイサイ</t>
    </rPh>
    <rPh sb="2" eb="4">
      <t>カイスウ</t>
    </rPh>
    <rPh sb="5" eb="6">
      <t>ノ</t>
    </rPh>
    <phoneticPr fontId="1"/>
  </si>
  <si>
    <t>区民対話会の開催回数（延べ）</t>
    <rPh sb="0" eb="1">
      <t>ク</t>
    </rPh>
    <rPh sb="1" eb="2">
      <t>ミン</t>
    </rPh>
    <rPh sb="2" eb="4">
      <t>タイワ</t>
    </rPh>
    <rPh sb="4" eb="5">
      <t>カイ</t>
    </rPh>
    <rPh sb="6" eb="8">
      <t>カイサイ</t>
    </rPh>
    <rPh sb="8" eb="10">
      <t>カイスウ</t>
    </rPh>
    <rPh sb="11" eb="12">
      <t>ノ</t>
    </rPh>
    <phoneticPr fontId="1"/>
  </si>
  <si>
    <t>申請様式の変更</t>
    <rPh sb="0" eb="2">
      <t>シンセイ</t>
    </rPh>
    <rPh sb="2" eb="4">
      <t>ヨウシキ</t>
    </rPh>
    <rPh sb="5" eb="7">
      <t>ヘンコウ</t>
    </rPh>
    <phoneticPr fontId="1"/>
  </si>
  <si>
    <t>様式改正した申請書等の数</t>
    <rPh sb="0" eb="2">
      <t>ヨウシキ</t>
    </rPh>
    <rPh sb="2" eb="4">
      <t>カイセイ</t>
    </rPh>
    <rPh sb="6" eb="9">
      <t>シンセイショ</t>
    </rPh>
    <rPh sb="9" eb="10">
      <t>トウ</t>
    </rPh>
    <rPh sb="11" eb="12">
      <t>カズ</t>
    </rPh>
    <phoneticPr fontId="1"/>
  </si>
  <si>
    <t>H22</t>
    <phoneticPr fontId="1"/>
  </si>
  <si>
    <t>区役所窓口アンケートの実施</t>
    <rPh sb="0" eb="3">
      <t>クヤクショ</t>
    </rPh>
    <rPh sb="3" eb="5">
      <t>マドグチ</t>
    </rPh>
    <rPh sb="11" eb="13">
      <t>ジッシ</t>
    </rPh>
    <phoneticPr fontId="1"/>
  </si>
  <si>
    <t>区役所における職員表彰制度の実施</t>
    <rPh sb="0" eb="3">
      <t>クヤクショ</t>
    </rPh>
    <rPh sb="7" eb="9">
      <t>ショクイン</t>
    </rPh>
    <rPh sb="9" eb="11">
      <t>ヒョウショウ</t>
    </rPh>
    <rPh sb="11" eb="13">
      <t>セイド</t>
    </rPh>
    <rPh sb="14" eb="16">
      <t>ジッシ</t>
    </rPh>
    <phoneticPr fontId="1"/>
  </si>
  <si>
    <t>国民健康保険料を試算するコンテンツの提供</t>
    <rPh sb="0" eb="2">
      <t>コクミン</t>
    </rPh>
    <rPh sb="2" eb="4">
      <t>ケンコウ</t>
    </rPh>
    <rPh sb="4" eb="7">
      <t>ホケンリョウ</t>
    </rPh>
    <rPh sb="8" eb="10">
      <t>シサン</t>
    </rPh>
    <rPh sb="18" eb="20">
      <t>テイキョウ</t>
    </rPh>
    <phoneticPr fontId="1"/>
  </si>
  <si>
    <t>H23</t>
    <phoneticPr fontId="1"/>
  </si>
  <si>
    <t>附属機関議事録のホームページによる公開</t>
    <rPh sb="0" eb="2">
      <t>フゾク</t>
    </rPh>
    <rPh sb="2" eb="4">
      <t>キカン</t>
    </rPh>
    <rPh sb="4" eb="7">
      <t>ギジロク</t>
    </rPh>
    <rPh sb="17" eb="19">
      <t>コウカイ</t>
    </rPh>
    <phoneticPr fontId="1"/>
  </si>
  <si>
    <t>情報公開している附属機関の割合</t>
    <rPh sb="0" eb="2">
      <t>ジョウホウ</t>
    </rPh>
    <rPh sb="2" eb="4">
      <t>コウカイ</t>
    </rPh>
    <rPh sb="8" eb="10">
      <t>フゾク</t>
    </rPh>
    <rPh sb="10" eb="12">
      <t>キカン</t>
    </rPh>
    <rPh sb="13" eb="15">
      <t>ワリアイ</t>
    </rPh>
    <phoneticPr fontId="1"/>
  </si>
  <si>
    <t>H23末</t>
    <rPh sb="3" eb="4">
      <t>マツ</t>
    </rPh>
    <phoneticPr fontId="1"/>
  </si>
  <si>
    <t>退職職員の再就職状況の公表</t>
    <rPh sb="0" eb="2">
      <t>タイショク</t>
    </rPh>
    <rPh sb="2" eb="4">
      <t>ショクイン</t>
    </rPh>
    <rPh sb="5" eb="8">
      <t>サイシュウショク</t>
    </rPh>
    <rPh sb="8" eb="10">
      <t>ジョウキョウ</t>
    </rPh>
    <rPh sb="11" eb="13">
      <t>コウヒョウ</t>
    </rPh>
    <phoneticPr fontId="1"/>
  </si>
  <si>
    <t>指定管理者選定評価委員会の改善</t>
    <rPh sb="0" eb="2">
      <t>シテイ</t>
    </rPh>
    <rPh sb="2" eb="5">
      <t>カンリシャ</t>
    </rPh>
    <rPh sb="5" eb="7">
      <t>センテイ</t>
    </rPh>
    <rPh sb="7" eb="9">
      <t>ヒョウカ</t>
    </rPh>
    <rPh sb="9" eb="12">
      <t>イインカイ</t>
    </rPh>
    <rPh sb="13" eb="15">
      <t>カイゼン</t>
    </rPh>
    <phoneticPr fontId="1"/>
  </si>
  <si>
    <t>維持管理経費の削減</t>
    <rPh sb="0" eb="2">
      <t>イジ</t>
    </rPh>
    <rPh sb="2" eb="4">
      <t>カンリ</t>
    </rPh>
    <rPh sb="4" eb="6">
      <t>ケイヒ</t>
    </rPh>
    <rPh sb="7" eb="9">
      <t>サクゲン</t>
    </rPh>
    <phoneticPr fontId="1"/>
  </si>
  <si>
    <t>中央卸売市場の維持管理委託の見直し</t>
    <rPh sb="0" eb="2">
      <t>チュウオウ</t>
    </rPh>
    <rPh sb="2" eb="4">
      <t>オロシウリ</t>
    </rPh>
    <rPh sb="4" eb="6">
      <t>イチバ</t>
    </rPh>
    <rPh sb="7" eb="9">
      <t>イジ</t>
    </rPh>
    <rPh sb="9" eb="11">
      <t>カンリ</t>
    </rPh>
    <rPh sb="11" eb="13">
      <t>イタク</t>
    </rPh>
    <rPh sb="14" eb="16">
      <t>ミナオ</t>
    </rPh>
    <phoneticPr fontId="1"/>
  </si>
  <si>
    <t>H21比
△2.6百万円</t>
    <rPh sb="9" eb="10">
      <t>ヒャク</t>
    </rPh>
    <rPh sb="10" eb="12">
      <t>マンエン</t>
    </rPh>
    <phoneticPr fontId="1"/>
  </si>
  <si>
    <t>児童福祉センターの廃止</t>
    <rPh sb="0" eb="2">
      <t>ジドウ</t>
    </rPh>
    <rPh sb="2" eb="4">
      <t>フクシ</t>
    </rPh>
    <rPh sb="9" eb="11">
      <t>ハイシ</t>
    </rPh>
    <phoneticPr fontId="1"/>
  </si>
  <si>
    <t>六方浄化施設の廃止</t>
    <rPh sb="0" eb="2">
      <t>ロッポウ</t>
    </rPh>
    <rPh sb="2" eb="4">
      <t>ジョウカ</t>
    </rPh>
    <rPh sb="4" eb="6">
      <t>シセツ</t>
    </rPh>
    <rPh sb="7" eb="9">
      <t>ハイシ</t>
    </rPh>
    <phoneticPr fontId="1"/>
  </si>
  <si>
    <t>定員管理の適正化</t>
    <rPh sb="0" eb="2">
      <t>テイイン</t>
    </rPh>
    <rPh sb="2" eb="4">
      <t>カンリ</t>
    </rPh>
    <rPh sb="5" eb="8">
      <t>テキセイカ</t>
    </rPh>
    <phoneticPr fontId="1"/>
  </si>
  <si>
    <t>普通会計職員数</t>
    <rPh sb="0" eb="2">
      <t>フツウ</t>
    </rPh>
    <rPh sb="2" eb="4">
      <t>カイケイ</t>
    </rPh>
    <rPh sb="4" eb="7">
      <t>ショクインスウ</t>
    </rPh>
    <phoneticPr fontId="1"/>
  </si>
  <si>
    <t xml:space="preserve"> 5,916人</t>
    <rPh sb="6" eb="7">
      <t>ニン</t>
    </rPh>
    <phoneticPr fontId="1"/>
  </si>
  <si>
    <t>外郭団体の統廃合</t>
    <rPh sb="0" eb="2">
      <t>ガイカク</t>
    </rPh>
    <rPh sb="2" eb="4">
      <t>ダンタイ</t>
    </rPh>
    <rPh sb="5" eb="8">
      <t>トウハイゴウ</t>
    </rPh>
    <phoneticPr fontId="1"/>
  </si>
  <si>
    <t>外郭団体数</t>
    <rPh sb="0" eb="2">
      <t>ガイカク</t>
    </rPh>
    <rPh sb="2" eb="4">
      <t>ダンタイ</t>
    </rPh>
    <rPh sb="4" eb="5">
      <t>スウ</t>
    </rPh>
    <phoneticPr fontId="1"/>
  </si>
  <si>
    <t>管理職配置の見直し</t>
    <rPh sb="0" eb="2">
      <t>カンリ</t>
    </rPh>
    <rPh sb="2" eb="3">
      <t>ショク</t>
    </rPh>
    <rPh sb="3" eb="5">
      <t>ハイチ</t>
    </rPh>
    <rPh sb="6" eb="8">
      <t>ミナオ</t>
    </rPh>
    <phoneticPr fontId="1"/>
  </si>
  <si>
    <t>管理職比率</t>
    <rPh sb="0" eb="2">
      <t>カンリ</t>
    </rPh>
    <rPh sb="2" eb="3">
      <t>ショク</t>
    </rPh>
    <rPh sb="3" eb="5">
      <t>ヒリツ</t>
    </rPh>
    <phoneticPr fontId="1"/>
  </si>
  <si>
    <t>人事考課制度の充実と活用</t>
    <rPh sb="0" eb="2">
      <t>ジンジ</t>
    </rPh>
    <rPh sb="2" eb="4">
      <t>コウカ</t>
    </rPh>
    <rPh sb="4" eb="6">
      <t>セイド</t>
    </rPh>
    <rPh sb="7" eb="9">
      <t>ジュウジツ</t>
    </rPh>
    <rPh sb="10" eb="12">
      <t>カツヨウ</t>
    </rPh>
    <phoneticPr fontId="1"/>
  </si>
  <si>
    <t>女性職員の管理職への登用</t>
    <rPh sb="0" eb="2">
      <t>ジョセイ</t>
    </rPh>
    <rPh sb="2" eb="4">
      <t>ショクイン</t>
    </rPh>
    <rPh sb="5" eb="7">
      <t>カンリ</t>
    </rPh>
    <rPh sb="7" eb="8">
      <t>ショク</t>
    </rPh>
    <rPh sb="10" eb="12">
      <t>トウヨウ</t>
    </rPh>
    <phoneticPr fontId="1"/>
  </si>
  <si>
    <t>管理職に占める女性職員の比率</t>
    <rPh sb="0" eb="2">
      <t>カンリ</t>
    </rPh>
    <rPh sb="2" eb="3">
      <t>ショク</t>
    </rPh>
    <rPh sb="4" eb="5">
      <t>シ</t>
    </rPh>
    <rPh sb="7" eb="9">
      <t>ジョセイ</t>
    </rPh>
    <rPh sb="9" eb="11">
      <t>ショクイン</t>
    </rPh>
    <rPh sb="12" eb="14">
      <t>ヒリツ</t>
    </rPh>
    <phoneticPr fontId="1"/>
  </si>
  <si>
    <t>新規採用職員への支援の充実</t>
    <rPh sb="0" eb="2">
      <t>シンキ</t>
    </rPh>
    <rPh sb="2" eb="4">
      <t>サイヨウ</t>
    </rPh>
    <rPh sb="4" eb="6">
      <t>ショクイン</t>
    </rPh>
    <rPh sb="8" eb="10">
      <t>シエン</t>
    </rPh>
    <rPh sb="11" eb="13">
      <t>ジュウジツ</t>
    </rPh>
    <phoneticPr fontId="1"/>
  </si>
  <si>
    <t>民間派遣研修の拡充</t>
    <rPh sb="0" eb="2">
      <t>ミンカン</t>
    </rPh>
    <rPh sb="2" eb="4">
      <t>ハケン</t>
    </rPh>
    <rPh sb="4" eb="6">
      <t>ケンシュウ</t>
    </rPh>
    <rPh sb="7" eb="9">
      <t>カクジュウ</t>
    </rPh>
    <phoneticPr fontId="1"/>
  </si>
  <si>
    <t xml:space="preserve"> 1,821件</t>
    <rPh sb="6" eb="7">
      <t>ケン</t>
    </rPh>
    <phoneticPr fontId="1"/>
  </si>
  <si>
    <t xml:space="preserve"> 4,000件</t>
    <rPh sb="6" eb="7">
      <t>ケン</t>
    </rPh>
    <phoneticPr fontId="1"/>
  </si>
  <si>
    <t>6,262,249回</t>
    <rPh sb="9" eb="10">
      <t>カイ</t>
    </rPh>
    <phoneticPr fontId="1"/>
  </si>
  <si>
    <t>8,000,000回</t>
    <rPh sb="9" eb="10">
      <t>カイ</t>
    </rPh>
    <phoneticPr fontId="1"/>
  </si>
  <si>
    <t>ちば市民便利帳の官民協働発行</t>
    <rPh sb="2" eb="4">
      <t>シミン</t>
    </rPh>
    <rPh sb="4" eb="6">
      <t>ベンリ</t>
    </rPh>
    <rPh sb="6" eb="7">
      <t>チョウ</t>
    </rPh>
    <rPh sb="8" eb="9">
      <t>カン</t>
    </rPh>
    <rPh sb="9" eb="10">
      <t>ミン</t>
    </rPh>
    <rPh sb="10" eb="12">
      <t>キョウドウ</t>
    </rPh>
    <rPh sb="12" eb="14">
      <t>ハッコウ</t>
    </rPh>
    <phoneticPr fontId="1"/>
  </si>
  <si>
    <t>14人</t>
  </si>
  <si>
    <t>附属機関委員の公募による選任の推進</t>
    <phoneticPr fontId="1"/>
  </si>
  <si>
    <t>公募委員を含む附属機関の割合</t>
    <phoneticPr fontId="1"/>
  </si>
  <si>
    <t>20.0％</t>
    <phoneticPr fontId="1"/>
  </si>
  <si>
    <t>附属機関の女性登用率の向上</t>
    <phoneticPr fontId="1"/>
  </si>
  <si>
    <t>女性登用率30%以上を達成している附属機関の割合</t>
    <phoneticPr fontId="1"/>
  </si>
  <si>
    <t>70.0％</t>
    <phoneticPr fontId="1"/>
  </si>
  <si>
    <t>メールマガジンと新たな広報手段の利用者数</t>
    <phoneticPr fontId="1"/>
  </si>
  <si>
    <t>H21</t>
  </si>
  <si>
    <t>H20</t>
  </si>
  <si>
    <t>7,430,632回</t>
    <rPh sb="9" eb="10">
      <t>カイ</t>
    </rPh>
    <phoneticPr fontId="1"/>
  </si>
  <si>
    <t>7,919件</t>
    <rPh sb="5" eb="6">
      <t>ケン</t>
    </rPh>
    <phoneticPr fontId="1"/>
  </si>
  <si>
    <t>1,050件</t>
    <rPh sb="5" eb="6">
      <t>ケン</t>
    </rPh>
    <phoneticPr fontId="1"/>
  </si>
  <si>
    <t>99施設</t>
    <rPh sb="2" eb="4">
      <t>シセツ</t>
    </rPh>
    <phoneticPr fontId="1"/>
  </si>
  <si>
    <t>１人</t>
    <rPh sb="1" eb="2">
      <t>ニン</t>
    </rPh>
    <phoneticPr fontId="1"/>
  </si>
  <si>
    <t>16人</t>
    <rPh sb="2" eb="3">
      <t>ニン</t>
    </rPh>
    <phoneticPr fontId="1"/>
  </si>
  <si>
    <t>母子保健事業関連パンフレット作成の見直し</t>
    <rPh sb="0" eb="2">
      <t>ボシ</t>
    </rPh>
    <rPh sb="2" eb="4">
      <t>ホケン</t>
    </rPh>
    <rPh sb="4" eb="6">
      <t>ジギョウ</t>
    </rPh>
    <rPh sb="6" eb="8">
      <t>カンレン</t>
    </rPh>
    <rPh sb="14" eb="16">
      <t>サクセイ</t>
    </rPh>
    <rPh sb="17" eb="19">
      <t>ミナオ</t>
    </rPh>
    <phoneticPr fontId="1"/>
  </si>
  <si>
    <t>窓口アンケートで「とても良い」「良い」の評価</t>
    <rPh sb="0" eb="2">
      <t>マドグチ</t>
    </rPh>
    <rPh sb="12" eb="13">
      <t>ヨ</t>
    </rPh>
    <rPh sb="16" eb="17">
      <t>ヨ</t>
    </rPh>
    <rPh sb="20" eb="22">
      <t>ヒョウカ</t>
    </rPh>
    <phoneticPr fontId="1"/>
  </si>
  <si>
    <t>人事考課が人材育成に役立っていると思う職員の割合</t>
    <rPh sb="0" eb="2">
      <t>ジンジ</t>
    </rPh>
    <rPh sb="2" eb="4">
      <t>コウカ</t>
    </rPh>
    <rPh sb="5" eb="7">
      <t>ジンザイ</t>
    </rPh>
    <rPh sb="7" eb="9">
      <t>イクセイ</t>
    </rPh>
    <rPh sb="10" eb="12">
      <t>ヤクダ</t>
    </rPh>
    <rPh sb="17" eb="18">
      <t>オモ</t>
    </rPh>
    <rPh sb="19" eb="21">
      <t>ショクイン</t>
    </rPh>
    <rPh sb="22" eb="24">
      <t>ワリアイ</t>
    </rPh>
    <phoneticPr fontId="1"/>
  </si>
  <si>
    <t>民間派遣研修を行った職員の延べ人数</t>
    <rPh sb="0" eb="2">
      <t>ミンカン</t>
    </rPh>
    <rPh sb="2" eb="4">
      <t>ハケン</t>
    </rPh>
    <rPh sb="4" eb="6">
      <t>ケンシュウ</t>
    </rPh>
    <rPh sb="7" eb="8">
      <t>オコナ</t>
    </rPh>
    <rPh sb="10" eb="12">
      <t>ショクイン</t>
    </rPh>
    <rPh sb="13" eb="14">
      <t>ノ</t>
    </rPh>
    <rPh sb="15" eb="17">
      <t>ニンズウ</t>
    </rPh>
    <phoneticPr fontId="1"/>
  </si>
  <si>
    <t>重点育成期間を終えた新規採用職員の延べ人数</t>
    <rPh sb="0" eb="2">
      <t>ジュウテン</t>
    </rPh>
    <rPh sb="2" eb="4">
      <t>イクセイ</t>
    </rPh>
    <rPh sb="4" eb="6">
      <t>キカン</t>
    </rPh>
    <rPh sb="7" eb="8">
      <t>オ</t>
    </rPh>
    <rPh sb="10" eb="12">
      <t>シンキ</t>
    </rPh>
    <rPh sb="12" eb="14">
      <t>サイヨウ</t>
    </rPh>
    <rPh sb="14" eb="16">
      <t>ショクイン</t>
    </rPh>
    <rPh sb="17" eb="18">
      <t>ノ</t>
    </rPh>
    <rPh sb="19" eb="21">
      <t>ニンズウ</t>
    </rPh>
    <phoneticPr fontId="1"/>
  </si>
  <si>
    <t>退職時に課長職
以上の者を公表</t>
    <rPh sb="0" eb="2">
      <t>タイショク</t>
    </rPh>
    <rPh sb="2" eb="3">
      <t>ジ</t>
    </rPh>
    <rPh sb="4" eb="6">
      <t>カチョウ</t>
    </rPh>
    <rPh sb="6" eb="7">
      <t>ショク</t>
    </rPh>
    <rPh sb="8" eb="10">
      <t>イジョウ</t>
    </rPh>
    <rPh sb="11" eb="12">
      <t>モノ</t>
    </rPh>
    <rPh sb="13" eb="15">
      <t>コウヒョウ</t>
    </rPh>
    <phoneticPr fontId="1"/>
  </si>
  <si>
    <t>5,000人</t>
    <phoneticPr fontId="1"/>
  </si>
  <si>
    <t xml:space="preserve"> 77.4％</t>
    <phoneticPr fontId="1"/>
  </si>
  <si>
    <t xml:space="preserve"> 80％</t>
    <phoneticPr fontId="1"/>
  </si>
  <si>
    <t>ホームページのリニューアル</t>
    <phoneticPr fontId="1"/>
  </si>
  <si>
    <t>電子申請サービスの拡大</t>
    <phoneticPr fontId="1"/>
  </si>
  <si>
    <t>電子申請サービスの利用件数</t>
    <phoneticPr fontId="1"/>
  </si>
  <si>
    <t xml:space="preserve"> 100％</t>
    <phoneticPr fontId="1"/>
  </si>
  <si>
    <t>－</t>
    <phoneticPr fontId="1"/>
  </si>
  <si>
    <t>H26.4</t>
    <phoneticPr fontId="1"/>
  </si>
  <si>
    <t>市税徴収率</t>
    <phoneticPr fontId="1"/>
  </si>
  <si>
    <t>-</t>
    <phoneticPr fontId="1"/>
  </si>
  <si>
    <t>市税事務所の新設</t>
    <phoneticPr fontId="1"/>
  </si>
  <si>
    <t xml:space="preserve"> 27.2％</t>
    <phoneticPr fontId="1"/>
  </si>
  <si>
    <t xml:space="preserve"> 35.0％</t>
    <phoneticPr fontId="1"/>
  </si>
  <si>
    <t>H21.4</t>
    <phoneticPr fontId="1"/>
  </si>
  <si>
    <t xml:space="preserve"> 12.1％</t>
    <phoneticPr fontId="1"/>
  </si>
  <si>
    <t>12.7％</t>
    <phoneticPr fontId="1"/>
  </si>
  <si>
    <t xml:space="preserve"> 14.0％</t>
    <phoneticPr fontId="1"/>
  </si>
  <si>
    <t>H21末</t>
    <phoneticPr fontId="1"/>
  </si>
  <si>
    <t>2人</t>
    <phoneticPr fontId="1"/>
  </si>
  <si>
    <t>H25末</t>
    <phoneticPr fontId="1"/>
  </si>
  <si>
    <t>政令市等との人事交流の実施</t>
    <phoneticPr fontId="1"/>
  </si>
  <si>
    <t>政令市等と人事交流を行った職員の延べ人数</t>
    <phoneticPr fontId="1"/>
  </si>
  <si>
    <t>10人</t>
    <phoneticPr fontId="1"/>
  </si>
  <si>
    <t>職員提案制度、業務改善表彰制度の推進</t>
    <phoneticPr fontId="1"/>
  </si>
  <si>
    <t>職員提案制度における提案件数</t>
    <phoneticPr fontId="1"/>
  </si>
  <si>
    <t>取　組　項　目　名</t>
    <rPh sb="0" eb="1">
      <t>トリ</t>
    </rPh>
    <rPh sb="2" eb="3">
      <t>クミ</t>
    </rPh>
    <rPh sb="4" eb="5">
      <t>コウ</t>
    </rPh>
    <rPh sb="6" eb="7">
      <t>メ</t>
    </rPh>
    <rPh sb="8" eb="9">
      <t>メイ</t>
    </rPh>
    <phoneticPr fontId="1"/>
  </si>
  <si>
    <t>目　　標</t>
    <rPh sb="0" eb="1">
      <t>モク</t>
    </rPh>
    <rPh sb="3" eb="4">
      <t>シルベ</t>
    </rPh>
    <phoneticPr fontId="1"/>
  </si>
  <si>
    <t>ボランティアデータベースの構築</t>
    <rPh sb="13" eb="15">
      <t>コウチク</t>
    </rPh>
    <phoneticPr fontId="1"/>
  </si>
  <si>
    <t>提案事業実施数（延べ）</t>
    <rPh sb="0" eb="2">
      <t>テイアン</t>
    </rPh>
    <rPh sb="2" eb="4">
      <t>ジギョウ</t>
    </rPh>
    <rPh sb="4" eb="6">
      <t>ジッシ</t>
    </rPh>
    <rPh sb="6" eb="7">
      <t>スウ</t>
    </rPh>
    <rPh sb="8" eb="9">
      <t>ノ</t>
    </rPh>
    <phoneticPr fontId="1"/>
  </si>
  <si>
    <t>H22末</t>
    <rPh sb="3" eb="4">
      <t>マツ</t>
    </rPh>
    <phoneticPr fontId="1"/>
  </si>
  <si>
    <t>135件</t>
    <rPh sb="3" eb="4">
      <t>ケン</t>
    </rPh>
    <phoneticPr fontId="1"/>
  </si>
  <si>
    <t>コールセンター利用件数（1日平均）</t>
    <rPh sb="7" eb="9">
      <t>リヨウ</t>
    </rPh>
    <rPh sb="9" eb="11">
      <t>ケンスウ</t>
    </rPh>
    <rPh sb="13" eb="14">
      <t>ニチ</t>
    </rPh>
    <rPh sb="14" eb="16">
      <t>ヘイキン</t>
    </rPh>
    <phoneticPr fontId="1"/>
  </si>
  <si>
    <t>指定管理者第三者評価制度の導入</t>
    <rPh sb="0" eb="2">
      <t>シテイ</t>
    </rPh>
    <rPh sb="2" eb="5">
      <t>カンリシャ</t>
    </rPh>
    <rPh sb="5" eb="6">
      <t>ダイ</t>
    </rPh>
    <rPh sb="6" eb="8">
      <t>サンシャ</t>
    </rPh>
    <rPh sb="8" eb="10">
      <t>ヒョウカ</t>
    </rPh>
    <rPh sb="10" eb="12">
      <t>セイド</t>
    </rPh>
    <rPh sb="13" eb="15">
      <t>ドウニュウ</t>
    </rPh>
    <phoneticPr fontId="1"/>
  </si>
  <si>
    <t>第三者評価施設割合</t>
    <rPh sb="0" eb="1">
      <t>ダイ</t>
    </rPh>
    <rPh sb="1" eb="3">
      <t>サンシャ</t>
    </rPh>
    <rPh sb="3" eb="5">
      <t>ヒョウカ</t>
    </rPh>
    <rPh sb="5" eb="7">
      <t>シセツ</t>
    </rPh>
    <rPh sb="7" eb="9">
      <t>ワリアイ</t>
    </rPh>
    <phoneticPr fontId="1"/>
  </si>
  <si>
    <t>ちば電子調達システムの利用</t>
    <rPh sb="2" eb="4">
      <t>デンシ</t>
    </rPh>
    <rPh sb="4" eb="6">
      <t>チョウタツ</t>
    </rPh>
    <rPh sb="11" eb="13">
      <t>リヨウ</t>
    </rPh>
    <phoneticPr fontId="1"/>
  </si>
  <si>
    <t>システム運用費用の縮減</t>
    <rPh sb="4" eb="6">
      <t>ウンヨウ</t>
    </rPh>
    <rPh sb="6" eb="8">
      <t>ヒヨウ</t>
    </rPh>
    <rPh sb="9" eb="11">
      <t>シュクゲン</t>
    </rPh>
    <phoneticPr fontId="1"/>
  </si>
  <si>
    <t>幸老人センターの廃止</t>
    <rPh sb="0" eb="1">
      <t>サチ</t>
    </rPh>
    <rPh sb="1" eb="3">
      <t>ロウジン</t>
    </rPh>
    <rPh sb="8" eb="10">
      <t>ハイシ</t>
    </rPh>
    <phoneticPr fontId="1"/>
  </si>
  <si>
    <t>大気汚染常時監視測定局の統廃合</t>
    <rPh sb="0" eb="2">
      <t>タイキ</t>
    </rPh>
    <rPh sb="2" eb="4">
      <t>オセン</t>
    </rPh>
    <rPh sb="4" eb="6">
      <t>ジョウジ</t>
    </rPh>
    <rPh sb="6" eb="8">
      <t>カンシ</t>
    </rPh>
    <rPh sb="8" eb="11">
      <t>ソクテイキョク</t>
    </rPh>
    <rPh sb="12" eb="15">
      <t>トウハイゴウ</t>
    </rPh>
    <phoneticPr fontId="1"/>
  </si>
  <si>
    <t>測定局数</t>
    <rPh sb="0" eb="3">
      <t>ソクテイキョク</t>
    </rPh>
    <rPh sb="3" eb="4">
      <t>スウ</t>
    </rPh>
    <phoneticPr fontId="1"/>
  </si>
  <si>
    <t>職員育成と連動した研修推薦制度の導入</t>
    <rPh sb="0" eb="2">
      <t>ショクイン</t>
    </rPh>
    <rPh sb="2" eb="4">
      <t>イクセイ</t>
    </rPh>
    <rPh sb="5" eb="7">
      <t>レンドウ</t>
    </rPh>
    <rPh sb="9" eb="11">
      <t>ケンシュウ</t>
    </rPh>
    <rPh sb="11" eb="13">
      <t>スイセン</t>
    </rPh>
    <rPh sb="13" eb="15">
      <t>セイド</t>
    </rPh>
    <rPh sb="16" eb="18">
      <t>ドウニュウ</t>
    </rPh>
    <phoneticPr fontId="1"/>
  </si>
  <si>
    <t>病院事務職員向け研修の実施</t>
    <rPh sb="0" eb="2">
      <t>ビョウイン</t>
    </rPh>
    <rPh sb="2" eb="4">
      <t>ジム</t>
    </rPh>
    <rPh sb="4" eb="6">
      <t>ショクイン</t>
    </rPh>
    <rPh sb="6" eb="7">
      <t>ム</t>
    </rPh>
    <rPh sb="8" eb="10">
      <t>ケンシュウ</t>
    </rPh>
    <rPh sb="11" eb="13">
      <t>ジッシ</t>
    </rPh>
    <phoneticPr fontId="1"/>
  </si>
  <si>
    <t>研修の受講者数（延べ）</t>
    <rPh sb="0" eb="2">
      <t>ケンシュウ</t>
    </rPh>
    <rPh sb="3" eb="6">
      <t>ジュコウシャ</t>
    </rPh>
    <rPh sb="6" eb="7">
      <t>スウ</t>
    </rPh>
    <rPh sb="8" eb="9">
      <t>ノ</t>
    </rPh>
    <phoneticPr fontId="1"/>
  </si>
  <si>
    <t>新港清掃工場への長期責任型運営維持管理委託の導入</t>
    <rPh sb="0" eb="2">
      <t>シンミナト</t>
    </rPh>
    <rPh sb="2" eb="4">
      <t>セイソウ</t>
    </rPh>
    <rPh sb="4" eb="6">
      <t>コウジョウ</t>
    </rPh>
    <rPh sb="8" eb="10">
      <t>チョウキ</t>
    </rPh>
    <rPh sb="10" eb="13">
      <t>セキニンガタ</t>
    </rPh>
    <rPh sb="13" eb="15">
      <t>ウンエイ</t>
    </rPh>
    <rPh sb="15" eb="17">
      <t>イジ</t>
    </rPh>
    <rPh sb="17" eb="19">
      <t>カンリ</t>
    </rPh>
    <rPh sb="19" eb="21">
      <t>イタク</t>
    </rPh>
    <rPh sb="22" eb="24">
      <t>ドウニュウ</t>
    </rPh>
    <phoneticPr fontId="1"/>
  </si>
  <si>
    <t>区役所と土木事務所、環境事業所及び公園緑地事務所の役割の見直し</t>
    <rPh sb="0" eb="3">
      <t>クヤクショ</t>
    </rPh>
    <rPh sb="4" eb="6">
      <t>ドボク</t>
    </rPh>
    <rPh sb="6" eb="8">
      <t>ジム</t>
    </rPh>
    <rPh sb="8" eb="9">
      <t>ショ</t>
    </rPh>
    <rPh sb="10" eb="12">
      <t>カンキョウ</t>
    </rPh>
    <rPh sb="12" eb="15">
      <t>ジギョウショ</t>
    </rPh>
    <rPh sb="15" eb="16">
      <t>オヨ</t>
    </rPh>
    <rPh sb="17" eb="19">
      <t>コウエン</t>
    </rPh>
    <rPh sb="19" eb="21">
      <t>リョクチ</t>
    </rPh>
    <rPh sb="21" eb="23">
      <t>ジム</t>
    </rPh>
    <rPh sb="23" eb="24">
      <t>ショ</t>
    </rPh>
    <rPh sb="25" eb="27">
      <t>ヤクワリ</t>
    </rPh>
    <rPh sb="28" eb="30">
      <t>ミナオ</t>
    </rPh>
    <phoneticPr fontId="1"/>
  </si>
  <si>
    <t>区役所で新たに実施する事業所事務数</t>
    <rPh sb="0" eb="3">
      <t>クヤクショ</t>
    </rPh>
    <rPh sb="4" eb="5">
      <t>アラ</t>
    </rPh>
    <rPh sb="7" eb="9">
      <t>ジッシ</t>
    </rPh>
    <rPh sb="11" eb="14">
      <t>ジギョウショ</t>
    </rPh>
    <rPh sb="14" eb="16">
      <t>ジム</t>
    </rPh>
    <rPh sb="16" eb="17">
      <t>スウ</t>
    </rPh>
    <phoneticPr fontId="1"/>
  </si>
  <si>
    <t>研修推薦制度に基づき人材育成課が実施する研修の課程数</t>
    <rPh sb="0" eb="2">
      <t>ケンシュウ</t>
    </rPh>
    <rPh sb="2" eb="4">
      <t>スイセン</t>
    </rPh>
    <rPh sb="4" eb="6">
      <t>セイド</t>
    </rPh>
    <rPh sb="7" eb="8">
      <t>モト</t>
    </rPh>
    <rPh sb="10" eb="12">
      <t>ジンザイ</t>
    </rPh>
    <rPh sb="12" eb="14">
      <t>イクセイ</t>
    </rPh>
    <rPh sb="14" eb="15">
      <t>カ</t>
    </rPh>
    <rPh sb="16" eb="18">
      <t>ジッシ</t>
    </rPh>
    <rPh sb="20" eb="22">
      <t>ケンシュウ</t>
    </rPh>
    <rPh sb="23" eb="25">
      <t>カテイ</t>
    </rPh>
    <rPh sb="25" eb="26">
      <t>スウ</t>
    </rPh>
    <phoneticPr fontId="1"/>
  </si>
  <si>
    <t>94.5％</t>
    <phoneticPr fontId="1"/>
  </si>
  <si>
    <t>千葉市市税等納付推進センターの開設</t>
    <phoneticPr fontId="1"/>
  </si>
  <si>
    <t>国民健康保険料徴収率</t>
    <phoneticPr fontId="1"/>
  </si>
  <si>
    <t>71.4％</t>
    <phoneticPr fontId="1"/>
  </si>
  <si>
    <t>保育料徴収率</t>
    <phoneticPr fontId="1"/>
  </si>
  <si>
    <t>92.6％</t>
    <phoneticPr fontId="1"/>
  </si>
  <si>
    <t>94.8％</t>
    <phoneticPr fontId="1"/>
  </si>
  <si>
    <t>外国語指導助手の民間委託化推進</t>
    <phoneticPr fontId="1"/>
  </si>
  <si>
    <t>民間委託による外国人講師の人数</t>
    <phoneticPr fontId="1"/>
  </si>
  <si>
    <t>H23末</t>
    <phoneticPr fontId="1"/>
  </si>
  <si>
    <t>19人</t>
    <phoneticPr fontId="1"/>
  </si>
  <si>
    <t>H24</t>
    <phoneticPr fontId="1"/>
  </si>
  <si>
    <t>恒常的な補助金の削減</t>
    <phoneticPr fontId="1"/>
  </si>
  <si>
    <t>時間外勤務の縮減</t>
    <phoneticPr fontId="1"/>
  </si>
  <si>
    <t>職員全体の時間外勤務手当額の削減</t>
    <phoneticPr fontId="1"/>
  </si>
  <si>
    <t>外郭団体への人的関与の見直し</t>
    <phoneticPr fontId="1"/>
  </si>
  <si>
    <t>外郭団体に派遣している職員数</t>
    <phoneticPr fontId="1"/>
  </si>
  <si>
    <t>H21.4.1</t>
    <phoneticPr fontId="1"/>
  </si>
  <si>
    <t>113人</t>
    <phoneticPr fontId="1"/>
  </si>
  <si>
    <t>54人</t>
    <phoneticPr fontId="1"/>
  </si>
  <si>
    <t>H25.4.1</t>
    <phoneticPr fontId="1"/>
  </si>
  <si>
    <t>原則全て
引き揚げ</t>
    <phoneticPr fontId="1"/>
  </si>
  <si>
    <t>外郭団体への財政的関与の見直し</t>
    <phoneticPr fontId="1"/>
  </si>
  <si>
    <t>外郭団体補助金の削減</t>
    <phoneticPr fontId="1"/>
  </si>
  <si>
    <t>64件</t>
    <phoneticPr fontId="1"/>
  </si>
  <si>
    <t>100件</t>
    <phoneticPr fontId="1"/>
  </si>
  <si>
    <t>H22年度実績</t>
    <rPh sb="3" eb="5">
      <t>ネンド</t>
    </rPh>
    <rPh sb="5" eb="7">
      <t>ジッセキ</t>
    </rPh>
    <phoneticPr fontId="1"/>
  </si>
  <si>
    <t>数　　値　　目　　標</t>
    <rPh sb="0" eb="1">
      <t>スウ</t>
    </rPh>
    <rPh sb="3" eb="4">
      <t>アタイ</t>
    </rPh>
    <rPh sb="6" eb="7">
      <t>メ</t>
    </rPh>
    <rPh sb="9" eb="10">
      <t>シルベ</t>
    </rPh>
    <phoneticPr fontId="1"/>
  </si>
  <si>
    <t>自治基本条例の制定</t>
  </si>
  <si>
    <t>市民参加及び協働に関する条例の改正</t>
  </si>
  <si>
    <t>市民参加・協働実施計画の策定及び公表</t>
  </si>
  <si>
    <t>公園施設の寄附受入れ事業の導入</t>
    <rPh sb="0" eb="2">
      <t>コウエン</t>
    </rPh>
    <rPh sb="2" eb="4">
      <t>シセツ</t>
    </rPh>
    <rPh sb="5" eb="7">
      <t>キフ</t>
    </rPh>
    <rPh sb="7" eb="9">
      <t>ウケイ</t>
    </rPh>
    <rPh sb="10" eb="12">
      <t>ジギョウ</t>
    </rPh>
    <rPh sb="13" eb="15">
      <t>ドウニュウ</t>
    </rPh>
    <phoneticPr fontId="1"/>
  </si>
  <si>
    <t>市長への手紙の拡充</t>
    <rPh sb="0" eb="2">
      <t>シチョウ</t>
    </rPh>
    <rPh sb="4" eb="6">
      <t>テガミ</t>
    </rPh>
    <rPh sb="7" eb="9">
      <t>カクジュウ</t>
    </rPh>
    <phoneticPr fontId="1"/>
  </si>
  <si>
    <t>利用申込の受付方法の見直し</t>
    <rPh sb="0" eb="2">
      <t>リヨウ</t>
    </rPh>
    <rPh sb="2" eb="4">
      <t>モウシコミ</t>
    </rPh>
    <rPh sb="5" eb="7">
      <t>ウケツケ</t>
    </rPh>
    <rPh sb="7" eb="9">
      <t>ホウホウ</t>
    </rPh>
    <rPh sb="10" eb="12">
      <t>ミナオ</t>
    </rPh>
    <phoneticPr fontId="10"/>
  </si>
  <si>
    <t>電子決裁対象範囲の拡大</t>
  </si>
  <si>
    <t>インターネット申請割引の導入</t>
  </si>
  <si>
    <t>庁内情報システムの最適化</t>
    <rPh sb="0" eb="2">
      <t>チョウナイ</t>
    </rPh>
    <rPh sb="2" eb="4">
      <t>ジョウホウ</t>
    </rPh>
    <rPh sb="9" eb="12">
      <t>サイテキカ</t>
    </rPh>
    <phoneticPr fontId="1"/>
  </si>
  <si>
    <t>レガシーシステムの見直し</t>
  </si>
  <si>
    <t>子育てマップの作成</t>
  </si>
  <si>
    <t>投票管理システムの導入</t>
  </si>
  <si>
    <t>市長政治倫理条例の制定</t>
  </si>
  <si>
    <t>行政手続制度の適正な運用</t>
  </si>
  <si>
    <t>職員倫理条例の制定</t>
  </si>
  <si>
    <t>事務事業の廃止、統合、簡素化</t>
  </si>
  <si>
    <t>内部事務の見直し</t>
    <rPh sb="0" eb="2">
      <t>ナイブ</t>
    </rPh>
    <rPh sb="2" eb="4">
      <t>ジム</t>
    </rPh>
    <rPh sb="5" eb="7">
      <t>ミナオ</t>
    </rPh>
    <phoneticPr fontId="1"/>
  </si>
  <si>
    <t>附属機関運営の適正化</t>
    <rPh sb="0" eb="2">
      <t>フゾク</t>
    </rPh>
    <rPh sb="2" eb="4">
      <t>キカン</t>
    </rPh>
    <rPh sb="4" eb="6">
      <t>ウンエイ</t>
    </rPh>
    <rPh sb="7" eb="10">
      <t>テキセイカ</t>
    </rPh>
    <phoneticPr fontId="1"/>
  </si>
  <si>
    <t>印刷物の見直し</t>
    <rPh sb="0" eb="3">
      <t>インサツブツ</t>
    </rPh>
    <rPh sb="4" eb="6">
      <t>ミナオ</t>
    </rPh>
    <phoneticPr fontId="1"/>
  </si>
  <si>
    <t>各種協議会、関係団体等参加の見直し</t>
    <rPh sb="0" eb="2">
      <t>カクシュ</t>
    </rPh>
    <rPh sb="2" eb="5">
      <t>キョウギカイ</t>
    </rPh>
    <rPh sb="6" eb="8">
      <t>カンケイ</t>
    </rPh>
    <rPh sb="8" eb="10">
      <t>ダンタイ</t>
    </rPh>
    <rPh sb="10" eb="11">
      <t>トウ</t>
    </rPh>
    <rPh sb="11" eb="13">
      <t>サンカ</t>
    </rPh>
    <rPh sb="14" eb="16">
      <t>ミナオ</t>
    </rPh>
    <phoneticPr fontId="1"/>
  </si>
  <si>
    <t>区役所市民課窓口におけるサービス提供方法の見直し</t>
    <rPh sb="0" eb="3">
      <t>クヤクショ</t>
    </rPh>
    <rPh sb="3" eb="6">
      <t>シミンカ</t>
    </rPh>
    <rPh sb="6" eb="8">
      <t>マドグチ</t>
    </rPh>
    <rPh sb="16" eb="18">
      <t>テイキョウ</t>
    </rPh>
    <rPh sb="18" eb="20">
      <t>ホウホウ</t>
    </rPh>
    <rPh sb="21" eb="23">
      <t>ミナオ</t>
    </rPh>
    <phoneticPr fontId="1"/>
  </si>
  <si>
    <t>町内自治会あての回覧物の見直し</t>
    <rPh sb="0" eb="2">
      <t>チョウナイ</t>
    </rPh>
    <rPh sb="2" eb="5">
      <t>ジチカイ</t>
    </rPh>
    <rPh sb="8" eb="10">
      <t>カイラン</t>
    </rPh>
    <rPh sb="10" eb="11">
      <t>ブツ</t>
    </rPh>
    <rPh sb="12" eb="14">
      <t>ミナオ</t>
    </rPh>
    <phoneticPr fontId="10"/>
  </si>
  <si>
    <t>指定管理者制度の活用による公の施設の管理運営の合理化</t>
    <phoneticPr fontId="1"/>
  </si>
  <si>
    <t>稲毛海浜公園教養施設の管理の見直し</t>
    <rPh sb="0" eb="2">
      <t>イナゲ</t>
    </rPh>
    <rPh sb="2" eb="4">
      <t>カイヒン</t>
    </rPh>
    <rPh sb="4" eb="6">
      <t>コウエン</t>
    </rPh>
    <rPh sb="6" eb="8">
      <t>キョウヨウ</t>
    </rPh>
    <rPh sb="8" eb="10">
      <t>シセツ</t>
    </rPh>
    <rPh sb="11" eb="13">
      <t>カンリ</t>
    </rPh>
    <rPh sb="14" eb="16">
      <t>ミナオ</t>
    </rPh>
    <phoneticPr fontId="1"/>
  </si>
  <si>
    <t>みやこ児童交通公園事業の廃止</t>
  </si>
  <si>
    <t>行政委員会委員報酬のあり方の検討</t>
    <rPh sb="0" eb="2">
      <t>ギョウセイ</t>
    </rPh>
    <rPh sb="2" eb="5">
      <t>イインカイ</t>
    </rPh>
    <rPh sb="5" eb="7">
      <t>イイン</t>
    </rPh>
    <rPh sb="7" eb="9">
      <t>ホウシュウ</t>
    </rPh>
    <rPh sb="12" eb="13">
      <t>カタ</t>
    </rPh>
    <rPh sb="14" eb="16">
      <t>ケントウ</t>
    </rPh>
    <phoneticPr fontId="10"/>
  </si>
  <si>
    <t>外郭団体の公益法人制度改革に向けた取組みの支援</t>
    <rPh sb="21" eb="23">
      <t>シエン</t>
    </rPh>
    <phoneticPr fontId="1"/>
  </si>
  <si>
    <t>局・区経営方針の策定</t>
    <rPh sb="0" eb="1">
      <t>キョク</t>
    </rPh>
    <rPh sb="2" eb="3">
      <t>ク</t>
    </rPh>
    <rPh sb="3" eb="5">
      <t>ケイエイ</t>
    </rPh>
    <rPh sb="5" eb="7">
      <t>ホウシン</t>
    </rPh>
    <rPh sb="8" eb="10">
      <t>サクテイ</t>
    </rPh>
    <phoneticPr fontId="10"/>
  </si>
  <si>
    <t>人材育成・活用の計画的な推進</t>
    <rPh sb="0" eb="2">
      <t>ジンザイ</t>
    </rPh>
    <rPh sb="2" eb="4">
      <t>イクセイ</t>
    </rPh>
    <rPh sb="5" eb="7">
      <t>カツヨウ</t>
    </rPh>
    <rPh sb="8" eb="11">
      <t>ケイカクテキ</t>
    </rPh>
    <rPh sb="12" eb="14">
      <t>スイシン</t>
    </rPh>
    <phoneticPr fontId="1"/>
  </si>
  <si>
    <t>ジョブローテーションの確立</t>
  </si>
  <si>
    <t>地球温暖化対策に関する関連計画の統合</t>
  </si>
  <si>
    <t>水環境保全計画等の関連計画の統合</t>
  </si>
  <si>
    <t>都市景観審議会と屋外広告物審議会の統合</t>
  </si>
  <si>
    <t>開票事務実施方法の見直し</t>
    <rPh sb="0" eb="2">
      <t>カイヒョウ</t>
    </rPh>
    <rPh sb="2" eb="4">
      <t>ジム</t>
    </rPh>
    <rPh sb="4" eb="6">
      <t>ジッシ</t>
    </rPh>
    <rPh sb="6" eb="8">
      <t>ホウホウ</t>
    </rPh>
    <rPh sb="9" eb="11">
      <t>ミナオ</t>
    </rPh>
    <phoneticPr fontId="10"/>
  </si>
  <si>
    <t>6,024件</t>
    <phoneticPr fontId="1"/>
  </si>
  <si>
    <t>12,000件</t>
    <phoneticPr fontId="1"/>
  </si>
  <si>
    <t>H22.4</t>
    <phoneticPr fontId="1"/>
  </si>
  <si>
    <t>給与制度等の見直し</t>
    <phoneticPr fontId="1"/>
  </si>
  <si>
    <t>技能労務職給与の見直し</t>
    <phoneticPr fontId="1"/>
  </si>
  <si>
    <t>こども施策に関する組織の一元化</t>
    <phoneticPr fontId="1"/>
  </si>
  <si>
    <t>建設局と下水道局の統合</t>
    <phoneticPr fontId="1"/>
  </si>
  <si>
    <t xml:space="preserve"> 23.3％</t>
    <phoneticPr fontId="2"/>
  </si>
  <si>
    <t>22.2％</t>
    <phoneticPr fontId="1"/>
  </si>
  <si>
    <t xml:space="preserve"> 21.3％</t>
    <phoneticPr fontId="1"/>
  </si>
  <si>
    <t>決裁手続きの迅速化</t>
    <phoneticPr fontId="1"/>
  </si>
  <si>
    <t>保健福祉センター組織の再編</t>
    <phoneticPr fontId="1"/>
  </si>
  <si>
    <t>○</t>
    <phoneticPr fontId="1"/>
  </si>
  <si>
    <t>完了年度</t>
    <rPh sb="0" eb="2">
      <t>カンリョウ</t>
    </rPh>
    <rPh sb="2" eb="4">
      <t>ネンド</t>
    </rPh>
    <phoneticPr fontId="1"/>
  </si>
  <si>
    <t>Ｈ２２</t>
  </si>
  <si>
    <t>Ｈ２２</t>
    <phoneticPr fontId="1"/>
  </si>
  <si>
    <t>２　取組項目一覧</t>
    <rPh sb="2" eb="4">
      <t>トリク</t>
    </rPh>
    <rPh sb="4" eb="6">
      <t>コウモク</t>
    </rPh>
    <rPh sb="6" eb="8">
      <t>イチラン</t>
    </rPh>
    <phoneticPr fontId="1"/>
  </si>
  <si>
    <t>　（１）市民と共に構築し、市民が主役のまちづくり</t>
    <phoneticPr fontId="1"/>
  </si>
  <si>
    <t>　（２）市民視点による行政サービスと透明性の向上</t>
    <phoneticPr fontId="1"/>
  </si>
  <si>
    <t>　（３）簡素で効率的・効果的な行財政運営</t>
    <phoneticPr fontId="1"/>
  </si>
  <si>
    <t>　（４）新たな執行体制の確立</t>
    <phoneticPr fontId="1"/>
  </si>
  <si>
    <t>　（５）　人材の育成と活力の発揮</t>
    <phoneticPr fontId="1"/>
  </si>
  <si>
    <t>項　　　目</t>
    <rPh sb="0" eb="1">
      <t>コウ</t>
    </rPh>
    <rPh sb="4" eb="5">
      <t>モク</t>
    </rPh>
    <phoneticPr fontId="1"/>
  </si>
  <si>
    <t>H22年度
取組項目</t>
    <rPh sb="3" eb="5">
      <t>ネンド</t>
    </rPh>
    <rPh sb="6" eb="8">
      <t>トリクミ</t>
    </rPh>
    <rPh sb="8" eb="10">
      <t>コウモク</t>
    </rPh>
    <phoneticPr fontId="1"/>
  </si>
  <si>
    <r>
      <t>6,085人</t>
    </r>
    <r>
      <rPr>
        <sz val="7"/>
        <color theme="1"/>
        <rFont val="ＭＳ Ｐ明朝"/>
        <family val="1"/>
        <charset val="128"/>
      </rPr>
      <t/>
    </r>
    <rPh sb="5" eb="6">
      <t>ニン</t>
    </rPh>
    <phoneticPr fontId="1"/>
  </si>
  <si>
    <t>1,870件</t>
    <rPh sb="5" eb="6">
      <t>ケン</t>
    </rPh>
    <phoneticPr fontId="1"/>
  </si>
  <si>
    <t>3.0％</t>
    <phoneticPr fontId="1"/>
  </si>
  <si>
    <t>68.8％</t>
    <phoneticPr fontId="1"/>
  </si>
  <si>
    <t>93.7％</t>
    <phoneticPr fontId="1"/>
  </si>
  <si>
    <t>94.3％</t>
    <phoneticPr fontId="1"/>
  </si>
  <si>
    <t>92.7％</t>
    <phoneticPr fontId="1"/>
  </si>
  <si>
    <t>H20</t>
    <phoneticPr fontId="1"/>
  </si>
  <si>
    <t>92.0％</t>
    <phoneticPr fontId="1"/>
  </si>
  <si>
    <t>80.6％</t>
    <phoneticPr fontId="1"/>
  </si>
  <si>
    <t>55.0％</t>
    <phoneticPr fontId="1"/>
  </si>
  <si>
    <t>52.6％</t>
    <phoneticPr fontId="1"/>
  </si>
  <si>
    <t>0％</t>
    <phoneticPr fontId="1"/>
  </si>
  <si>
    <t>59件</t>
    <rPh sb="2" eb="3">
      <t>ケン</t>
    </rPh>
    <phoneticPr fontId="1"/>
  </si>
  <si>
    <t>4人</t>
    <rPh sb="1" eb="2">
      <t>ニン</t>
    </rPh>
    <phoneticPr fontId="1"/>
  </si>
  <si>
    <t>2人</t>
    <rPh sb="1" eb="2">
      <t>ニン</t>
    </rPh>
    <phoneticPr fontId="1"/>
  </si>
  <si>
    <t>144人</t>
    <rPh sb="3" eb="4">
      <t>ニン</t>
    </rPh>
    <phoneticPr fontId="1"/>
  </si>
  <si>
    <t xml:space="preserve"> 424人</t>
    <rPh sb="4" eb="5">
      <t>ニン</t>
    </rPh>
    <phoneticPr fontId="1"/>
  </si>
  <si>
    <t>60人</t>
    <rPh sb="2" eb="3">
      <t>ニン</t>
    </rPh>
    <phoneticPr fontId="1"/>
  </si>
  <si>
    <t>0人</t>
    <rPh sb="1" eb="2">
      <t>ニン</t>
    </rPh>
    <phoneticPr fontId="1"/>
  </si>
  <si>
    <t xml:space="preserve"> 0人</t>
    <rPh sb="2" eb="3">
      <t>ニン</t>
    </rPh>
    <phoneticPr fontId="1"/>
  </si>
  <si>
    <t xml:space="preserve"> 0件</t>
    <rPh sb="2" eb="3">
      <t>ケン</t>
    </rPh>
    <phoneticPr fontId="1"/>
  </si>
  <si>
    <t>0人</t>
    <phoneticPr fontId="1"/>
  </si>
  <si>
    <t>0事務</t>
    <rPh sb="1" eb="3">
      <t>ジム</t>
    </rPh>
    <phoneticPr fontId="1"/>
  </si>
  <si>
    <t>19団体</t>
    <rPh sb="2" eb="4">
      <t>ダンタイ</t>
    </rPh>
    <phoneticPr fontId="1"/>
  </si>
  <si>
    <t>21団体</t>
    <rPh sb="2" eb="4">
      <t>ダンタイ</t>
    </rPh>
    <phoneticPr fontId="1"/>
  </si>
  <si>
    <t>18団体</t>
    <rPh sb="2" eb="4">
      <t>ダンタイ</t>
    </rPh>
    <phoneticPr fontId="1"/>
  </si>
  <si>
    <t>27局</t>
    <rPh sb="2" eb="3">
      <t>キョク</t>
    </rPh>
    <phoneticPr fontId="1"/>
  </si>
  <si>
    <t>18局</t>
    <rPh sb="2" eb="3">
      <t>キョク</t>
    </rPh>
    <phoneticPr fontId="1"/>
  </si>
  <si>
    <t>140件</t>
    <rPh sb="3" eb="4">
      <t>ケン</t>
    </rPh>
    <phoneticPr fontId="1"/>
  </si>
  <si>
    <t>107件</t>
    <rPh sb="3" eb="4">
      <t>ケン</t>
    </rPh>
    <phoneticPr fontId="1"/>
  </si>
  <si>
    <t xml:space="preserve"> 8件</t>
    <rPh sb="2" eb="3">
      <t>ケン</t>
    </rPh>
    <phoneticPr fontId="1"/>
  </si>
  <si>
    <t xml:space="preserve"> 273件</t>
    <rPh sb="4" eb="5">
      <t>ケン</t>
    </rPh>
    <phoneticPr fontId="1"/>
  </si>
  <si>
    <t xml:space="preserve"> 350件</t>
    <rPh sb="4" eb="5">
      <t>ケン</t>
    </rPh>
    <phoneticPr fontId="1"/>
  </si>
  <si>
    <t>868人</t>
    <rPh sb="3" eb="4">
      <t>ニン</t>
    </rPh>
    <phoneticPr fontId="1"/>
  </si>
  <si>
    <t>96件</t>
    <rPh sb="2" eb="3">
      <t>ケン</t>
    </rPh>
    <phoneticPr fontId="1"/>
  </si>
  <si>
    <t xml:space="preserve"> 96件</t>
    <rPh sb="3" eb="4">
      <t>ケン</t>
    </rPh>
    <phoneticPr fontId="1"/>
  </si>
  <si>
    <t xml:space="preserve"> 13回</t>
    <rPh sb="3" eb="4">
      <t>カイ</t>
    </rPh>
    <phoneticPr fontId="1"/>
  </si>
  <si>
    <t>29回</t>
    <rPh sb="2" eb="3">
      <t>カイ</t>
    </rPh>
    <phoneticPr fontId="1"/>
  </si>
  <si>
    <t xml:space="preserve"> 29回</t>
    <rPh sb="3" eb="4">
      <t>カイ</t>
    </rPh>
    <phoneticPr fontId="1"/>
  </si>
  <si>
    <t xml:space="preserve"> 0回</t>
    <rPh sb="2" eb="3">
      <t>カイ</t>
    </rPh>
    <phoneticPr fontId="1"/>
  </si>
  <si>
    <t>2回</t>
    <rPh sb="1" eb="2">
      <t>カイ</t>
    </rPh>
    <phoneticPr fontId="1"/>
  </si>
  <si>
    <t xml:space="preserve"> 8回</t>
    <rPh sb="2" eb="3">
      <t>カイ</t>
    </rPh>
    <phoneticPr fontId="1"/>
  </si>
  <si>
    <t>14回</t>
    <rPh sb="2" eb="3">
      <t>カイ</t>
    </rPh>
    <phoneticPr fontId="1"/>
  </si>
  <si>
    <t xml:space="preserve"> 48回</t>
    <rPh sb="3" eb="4">
      <t>カイ</t>
    </rPh>
    <phoneticPr fontId="1"/>
  </si>
  <si>
    <t xml:space="preserve"> 18件</t>
    <rPh sb="3" eb="4">
      <t>ケン</t>
    </rPh>
    <phoneticPr fontId="1"/>
  </si>
  <si>
    <t xml:space="preserve"> 7人</t>
    <rPh sb="2" eb="3">
      <t>ニン</t>
    </rPh>
    <phoneticPr fontId="1"/>
  </si>
  <si>
    <t>有償ボランティア活用の推進</t>
    <rPh sb="0" eb="2">
      <t>ユウショウ</t>
    </rPh>
    <rPh sb="8" eb="10">
      <t>カツヨウ</t>
    </rPh>
    <rPh sb="11" eb="13">
      <t>スイシン</t>
    </rPh>
    <phoneticPr fontId="1"/>
  </si>
  <si>
    <t>18.9％</t>
    <phoneticPr fontId="1"/>
  </si>
  <si>
    <t>　※ 取組項目ごとの進捗状況の詳細は、「行政改革推進プラン取組項目　進行管理台帳」をご覧ください。</t>
    <rPh sb="24" eb="26">
      <t>スイシン</t>
    </rPh>
    <phoneticPr fontId="1"/>
  </si>
  <si>
    <t>H21比
△2.4億円</t>
    <rPh sb="9" eb="10">
      <t>オク</t>
    </rPh>
    <rPh sb="10" eb="11">
      <t>エン</t>
    </rPh>
    <phoneticPr fontId="1"/>
  </si>
  <si>
    <t>ツイッター版対話会の開催</t>
    <rPh sb="5" eb="6">
      <t>バン</t>
    </rPh>
    <rPh sb="6" eb="8">
      <t>タイワ</t>
    </rPh>
    <rPh sb="8" eb="9">
      <t>カイ</t>
    </rPh>
    <rPh sb="10" eb="12">
      <t>カイサイ</t>
    </rPh>
    <phoneticPr fontId="1"/>
  </si>
  <si>
    <t>地域による課題解決への支援</t>
    <rPh sb="0" eb="2">
      <t>チイキ</t>
    </rPh>
    <rPh sb="5" eb="7">
      <t>カダイ</t>
    </rPh>
    <rPh sb="7" eb="9">
      <t>カイケツ</t>
    </rPh>
    <rPh sb="11" eb="13">
      <t>シエン</t>
    </rPh>
    <phoneticPr fontId="1"/>
  </si>
  <si>
    <t>企業等との連携の推進</t>
    <rPh sb="0" eb="3">
      <t>キギョウトウ</t>
    </rPh>
    <rPh sb="5" eb="7">
      <t>レンケイ</t>
    </rPh>
    <rPh sb="8" eb="10">
      <t>スイシン</t>
    </rPh>
    <phoneticPr fontId="1"/>
  </si>
  <si>
    <t>千葉駅前連絡所の運用日・時間の見直し</t>
    <rPh sb="3" eb="4">
      <t>マエ</t>
    </rPh>
    <rPh sb="15" eb="17">
      <t>ミナオ</t>
    </rPh>
    <phoneticPr fontId="14"/>
  </si>
  <si>
    <t>戸籍の電子化</t>
    <rPh sb="0" eb="2">
      <t>コセキ</t>
    </rPh>
    <rPh sb="3" eb="6">
      <t>デンシカ</t>
    </rPh>
    <phoneticPr fontId="2"/>
  </si>
  <si>
    <t>区役所窓口の混雑予測の広報</t>
    <rPh sb="0" eb="3">
      <t>クヤクショ</t>
    </rPh>
    <rPh sb="3" eb="5">
      <t>マドグチ</t>
    </rPh>
    <rPh sb="6" eb="8">
      <t>コンザツ</t>
    </rPh>
    <rPh sb="8" eb="10">
      <t>ヨソク</t>
    </rPh>
    <rPh sb="11" eb="13">
      <t>コウホウ</t>
    </rPh>
    <phoneticPr fontId="2"/>
  </si>
  <si>
    <t>窓口手続きフローチャートの作成</t>
    <rPh sb="0" eb="2">
      <t>マドグチ</t>
    </rPh>
    <rPh sb="2" eb="4">
      <t>テツヅ</t>
    </rPh>
    <rPh sb="13" eb="15">
      <t>サクセイ</t>
    </rPh>
    <phoneticPr fontId="14"/>
  </si>
  <si>
    <t>窓口における口座振替手続きの簡素化</t>
    <phoneticPr fontId="14"/>
  </si>
  <si>
    <t>申請手続きの簡素化</t>
    <rPh sb="0" eb="2">
      <t>シンセイ</t>
    </rPh>
    <rPh sb="2" eb="4">
      <t>テツヅ</t>
    </rPh>
    <rPh sb="6" eb="8">
      <t>カンソ</t>
    </rPh>
    <rPh sb="8" eb="9">
      <t>カ</t>
    </rPh>
    <phoneticPr fontId="2"/>
  </si>
  <si>
    <t>補助金の見える化</t>
    <phoneticPr fontId="2"/>
  </si>
  <si>
    <t>事務事業の見える化</t>
    <phoneticPr fontId="14"/>
  </si>
  <si>
    <t>外部監査における意見の活用と対応の公表</t>
    <phoneticPr fontId="14"/>
  </si>
  <si>
    <t>コンプライアンス自己チェックの実施</t>
    <rPh sb="8" eb="10">
      <t>ジコ</t>
    </rPh>
    <rPh sb="15" eb="17">
      <t>ジッシ</t>
    </rPh>
    <phoneticPr fontId="2"/>
  </si>
  <si>
    <t>粗大ごみ収集運搬業務の委託化</t>
    <rPh sb="0" eb="2">
      <t>ソダイ</t>
    </rPh>
    <rPh sb="4" eb="6">
      <t>シュウシュウ</t>
    </rPh>
    <rPh sb="6" eb="8">
      <t>ウンパン</t>
    </rPh>
    <rPh sb="8" eb="10">
      <t>ギョウム</t>
    </rPh>
    <rPh sb="11" eb="14">
      <t>イタクカ</t>
    </rPh>
    <phoneticPr fontId="2"/>
  </si>
  <si>
    <t>地下水浄化施設の廃止</t>
    <rPh sb="0" eb="3">
      <t>チカスイ</t>
    </rPh>
    <rPh sb="3" eb="5">
      <t>ジョウカ</t>
    </rPh>
    <rPh sb="5" eb="7">
      <t>シセツ</t>
    </rPh>
    <rPh sb="8" eb="10">
      <t>ハイシ</t>
    </rPh>
    <phoneticPr fontId="2"/>
  </si>
  <si>
    <t>庁舎管理の効率化</t>
    <phoneticPr fontId="14"/>
  </si>
  <si>
    <t>病院局の新設</t>
    <rPh sb="0" eb="2">
      <t>ビョウイン</t>
    </rPh>
    <rPh sb="2" eb="3">
      <t>キョク</t>
    </rPh>
    <rPh sb="4" eb="6">
      <t>シンセツ</t>
    </rPh>
    <phoneticPr fontId="2"/>
  </si>
  <si>
    <t>危機管理関係組織の見直し</t>
    <rPh sb="0" eb="2">
      <t>キキ</t>
    </rPh>
    <rPh sb="2" eb="4">
      <t>カンリ</t>
    </rPh>
    <rPh sb="4" eb="6">
      <t>カンケイ</t>
    </rPh>
    <rPh sb="6" eb="8">
      <t>ソシキ</t>
    </rPh>
    <rPh sb="9" eb="11">
      <t>ミナオ</t>
    </rPh>
    <phoneticPr fontId="2"/>
  </si>
  <si>
    <t>市民自治推進体制の強化</t>
    <phoneticPr fontId="14"/>
  </si>
  <si>
    <t>文化・スポーツ行政の総合的展開</t>
    <phoneticPr fontId="14"/>
  </si>
  <si>
    <t>行政改革の推進に係る若手ワーキンググループの活用</t>
    <phoneticPr fontId="1"/>
  </si>
  <si>
    <t>債権管理対策本部の新設</t>
    <rPh sb="0" eb="2">
      <t>サイケン</t>
    </rPh>
    <rPh sb="2" eb="4">
      <t>カンリ</t>
    </rPh>
    <rPh sb="4" eb="6">
      <t>タイサク</t>
    </rPh>
    <rPh sb="6" eb="8">
      <t>ホンブ</t>
    </rPh>
    <rPh sb="9" eb="11">
      <t>シンセツ</t>
    </rPh>
    <phoneticPr fontId="2"/>
  </si>
  <si>
    <t>区長への予算要求権の付与</t>
    <rPh sb="0" eb="1">
      <t>ク</t>
    </rPh>
    <rPh sb="1" eb="2">
      <t>チョウ</t>
    </rPh>
    <rPh sb="4" eb="6">
      <t>ヨサン</t>
    </rPh>
    <rPh sb="6" eb="8">
      <t>ヨウキュウ</t>
    </rPh>
    <rPh sb="8" eb="9">
      <t>ケン</t>
    </rPh>
    <rPh sb="10" eb="12">
      <t>フヨ</t>
    </rPh>
    <phoneticPr fontId="2"/>
  </si>
  <si>
    <t>区長の庁議等への出席</t>
    <rPh sb="0" eb="2">
      <t>クチョウ</t>
    </rPh>
    <rPh sb="3" eb="5">
      <t>チョウギ</t>
    </rPh>
    <rPh sb="5" eb="6">
      <t>ナド</t>
    </rPh>
    <rPh sb="8" eb="10">
      <t>シュッセキ</t>
    </rPh>
    <phoneticPr fontId="2"/>
  </si>
  <si>
    <t>キャリアプランの作成支援</t>
    <rPh sb="8" eb="10">
      <t>サクセイ</t>
    </rPh>
    <rPh sb="10" eb="12">
      <t>シエン</t>
    </rPh>
    <phoneticPr fontId="2"/>
  </si>
  <si>
    <t>夜間討論会の実施</t>
    <rPh sb="0" eb="2">
      <t>ヤカン</t>
    </rPh>
    <rPh sb="2" eb="4">
      <t>トウロン</t>
    </rPh>
    <rPh sb="4" eb="5">
      <t>カイ</t>
    </rPh>
    <rPh sb="6" eb="8">
      <t>ジッシ</t>
    </rPh>
    <phoneticPr fontId="2"/>
  </si>
  <si>
    <t>ＯＪＴの推進</t>
    <rPh sb="4" eb="6">
      <t>スイシン</t>
    </rPh>
    <phoneticPr fontId="2"/>
  </si>
  <si>
    <t>Ｈ２３</t>
    <phoneticPr fontId="1"/>
  </si>
  <si>
    <t>ボランティアが参加する事業数（年間）</t>
    <rPh sb="7" eb="9">
      <t>サンカ</t>
    </rPh>
    <rPh sb="11" eb="13">
      <t>ジギョウ</t>
    </rPh>
    <rPh sb="13" eb="14">
      <t>スウ</t>
    </rPh>
    <rPh sb="15" eb="16">
      <t>ネン</t>
    </rPh>
    <rPh sb="16" eb="17">
      <t>カン</t>
    </rPh>
    <phoneticPr fontId="1"/>
  </si>
  <si>
    <t>275件</t>
    <rPh sb="3" eb="4">
      <t>ケン</t>
    </rPh>
    <phoneticPr fontId="1"/>
  </si>
  <si>
    <t>データベースへのアクセス数（年間）</t>
    <rPh sb="12" eb="13">
      <t>スウ</t>
    </rPh>
    <rPh sb="14" eb="15">
      <t>ネン</t>
    </rPh>
    <rPh sb="15" eb="16">
      <t>カン</t>
    </rPh>
    <phoneticPr fontId="1"/>
  </si>
  <si>
    <t>12,000件</t>
    <rPh sb="6" eb="7">
      <t>ケン</t>
    </rPh>
    <phoneticPr fontId="1"/>
  </si>
  <si>
    <t>利用者数（年間）</t>
    <rPh sb="0" eb="2">
      <t>リヨウ</t>
    </rPh>
    <rPh sb="2" eb="3">
      <t>シャ</t>
    </rPh>
    <rPh sb="3" eb="4">
      <t>スウ</t>
    </rPh>
    <rPh sb="5" eb="6">
      <t>ネン</t>
    </rPh>
    <rPh sb="6" eb="7">
      <t>カン</t>
    </rPh>
    <phoneticPr fontId="1"/>
  </si>
  <si>
    <t>24,001件</t>
    <rPh sb="2" eb="7">
      <t>００１ケン</t>
    </rPh>
    <phoneticPr fontId="1"/>
  </si>
  <si>
    <t>25,000件</t>
    <rPh sb="6" eb="7">
      <t>ケン</t>
    </rPh>
    <phoneticPr fontId="1"/>
  </si>
  <si>
    <t>4件</t>
    <rPh sb="1" eb="2">
      <t>ケン</t>
    </rPh>
    <phoneticPr fontId="1"/>
  </si>
  <si>
    <t>戸籍事務待ち時間の短縮</t>
    <rPh sb="0" eb="2">
      <t>コセキ</t>
    </rPh>
    <rPh sb="2" eb="4">
      <t>ジム</t>
    </rPh>
    <rPh sb="4" eb="5">
      <t>マ</t>
    </rPh>
    <rPh sb="6" eb="8">
      <t>ジカン</t>
    </rPh>
    <rPh sb="9" eb="11">
      <t>タンシュク</t>
    </rPh>
    <phoneticPr fontId="1"/>
  </si>
  <si>
    <t>2週間</t>
    <rPh sb="1" eb="3">
      <t>シュウカン</t>
    </rPh>
    <phoneticPr fontId="1"/>
  </si>
  <si>
    <t>2日</t>
    <rPh sb="1" eb="2">
      <t>ニチ</t>
    </rPh>
    <phoneticPr fontId="1"/>
  </si>
  <si>
    <t>窓口アンケートで待ち時間に対する「とても良い」「良い」の評価</t>
    <rPh sb="0" eb="2">
      <t>マドグチ</t>
    </rPh>
    <rPh sb="8" eb="9">
      <t>マ</t>
    </rPh>
    <rPh sb="10" eb="12">
      <t>ジカン</t>
    </rPh>
    <rPh sb="13" eb="14">
      <t>タイ</t>
    </rPh>
    <rPh sb="20" eb="21">
      <t>ヨ</t>
    </rPh>
    <rPh sb="24" eb="25">
      <t>ヨ</t>
    </rPh>
    <rPh sb="28" eb="30">
      <t>ヒョウカ</t>
    </rPh>
    <phoneticPr fontId="1"/>
  </si>
  <si>
    <t>73.2％</t>
    <phoneticPr fontId="1"/>
  </si>
  <si>
    <t>80％</t>
    <phoneticPr fontId="1"/>
  </si>
  <si>
    <t>コンテンツへのアクセス数（年間）</t>
    <rPh sb="11" eb="12">
      <t>スウ</t>
    </rPh>
    <rPh sb="13" eb="14">
      <t>ネン</t>
    </rPh>
    <rPh sb="14" eb="15">
      <t>カン</t>
    </rPh>
    <phoneticPr fontId="1"/>
  </si>
  <si>
    <t>下水道使用料収納率の向上（市給水区域）</t>
    <rPh sb="0" eb="3">
      <t>ゲスイドウ</t>
    </rPh>
    <rPh sb="3" eb="6">
      <t>シヨウリョウ</t>
    </rPh>
    <rPh sb="6" eb="8">
      <t>シュウノウ</t>
    </rPh>
    <rPh sb="8" eb="9">
      <t>リツ</t>
    </rPh>
    <rPh sb="10" eb="12">
      <t>コウジョウ</t>
    </rPh>
    <rPh sb="13" eb="14">
      <t>シ</t>
    </rPh>
    <rPh sb="14" eb="16">
      <t>キュウスイ</t>
    </rPh>
    <rPh sb="16" eb="18">
      <t>クイキ</t>
    </rPh>
    <phoneticPr fontId="1"/>
  </si>
  <si>
    <t>上下水道徴収コストの削減（全市域）</t>
    <rPh sb="0" eb="2">
      <t>ジョウゲ</t>
    </rPh>
    <rPh sb="2" eb="4">
      <t>スイドウ</t>
    </rPh>
    <rPh sb="4" eb="6">
      <t>チョウシュウ</t>
    </rPh>
    <rPh sb="10" eb="12">
      <t>サクゲン</t>
    </rPh>
    <rPh sb="13" eb="14">
      <t>ゼン</t>
    </rPh>
    <rPh sb="14" eb="15">
      <t>シ</t>
    </rPh>
    <rPh sb="15" eb="16">
      <t>イキ</t>
    </rPh>
    <phoneticPr fontId="1"/>
  </si>
  <si>
    <t>458,500千円</t>
    <rPh sb="7" eb="9">
      <t>センエン</t>
    </rPh>
    <phoneticPr fontId="1"/>
  </si>
  <si>
    <t>受講者総数</t>
    <rPh sb="0" eb="3">
      <t>ジュコウシャ</t>
    </rPh>
    <rPh sb="3" eb="5">
      <t>ソウスウ</t>
    </rPh>
    <phoneticPr fontId="1"/>
  </si>
  <si>
    <t>235人</t>
    <rPh sb="3" eb="4">
      <t>ニン</t>
    </rPh>
    <phoneticPr fontId="1"/>
  </si>
  <si>
    <t>運用コストの削減</t>
    <rPh sb="0" eb="2">
      <t>ウンヨウ</t>
    </rPh>
    <rPh sb="6" eb="8">
      <t>サクゲン</t>
    </rPh>
    <phoneticPr fontId="1"/>
  </si>
  <si>
    <t>維持管理コストの削減</t>
    <rPh sb="0" eb="2">
      <t>イジ</t>
    </rPh>
    <rPh sb="2" eb="4">
      <t>カンリ</t>
    </rPh>
    <rPh sb="8" eb="10">
      <t>サクゲン</t>
    </rPh>
    <phoneticPr fontId="1"/>
  </si>
  <si>
    <t>22億円</t>
    <rPh sb="2" eb="4">
      <t>オクエン</t>
    </rPh>
    <phoneticPr fontId="1"/>
  </si>
  <si>
    <t>H29</t>
    <phoneticPr fontId="1"/>
  </si>
  <si>
    <t>10年間合計で
△10億円</t>
    <rPh sb="2" eb="4">
      <t>ネンカン</t>
    </rPh>
    <rPh sb="4" eb="6">
      <t>ゴウケイ</t>
    </rPh>
    <rPh sb="11" eb="13">
      <t>オクエン</t>
    </rPh>
    <phoneticPr fontId="1"/>
  </si>
  <si>
    <t>H23年度比
△4億円</t>
    <rPh sb="3" eb="6">
      <t>ネンドヒ</t>
    </rPh>
    <rPh sb="9" eb="10">
      <t>オク</t>
    </rPh>
    <rPh sb="10" eb="11">
      <t>エン</t>
    </rPh>
    <phoneticPr fontId="1"/>
  </si>
  <si>
    <t>H23年度比
△5,600千円</t>
    <rPh sb="3" eb="6">
      <t>ネンドヒ</t>
    </rPh>
    <rPh sb="13" eb="15">
      <t>センエン</t>
    </rPh>
    <phoneticPr fontId="1"/>
  </si>
  <si>
    <t>82千円</t>
    <rPh sb="2" eb="4">
      <t>センエン</t>
    </rPh>
    <phoneticPr fontId="1"/>
  </si>
  <si>
    <t>0円</t>
    <rPh sb="1" eb="2">
      <t>エン</t>
    </rPh>
    <phoneticPr fontId="1"/>
  </si>
  <si>
    <t>96,487千円</t>
    <rPh sb="6" eb="7">
      <t>セン</t>
    </rPh>
    <rPh sb="7" eb="8">
      <t>エン</t>
    </rPh>
    <phoneticPr fontId="1"/>
  </si>
  <si>
    <t>161百万円</t>
    <rPh sb="3" eb="6">
      <t>ヒャクマンエン</t>
    </rPh>
    <phoneticPr fontId="1"/>
  </si>
  <si>
    <t>4,617千円</t>
    <rPh sb="5" eb="6">
      <t>セン</t>
    </rPh>
    <rPh sb="6" eb="7">
      <t>エン</t>
    </rPh>
    <phoneticPr fontId="1"/>
  </si>
  <si>
    <t>372千円</t>
    <rPh sb="3" eb="4">
      <t>セン</t>
    </rPh>
    <rPh sb="4" eb="5">
      <t>エン</t>
    </rPh>
    <phoneticPr fontId="1"/>
  </si>
  <si>
    <t>11,033千円</t>
    <rPh sb="6" eb="8">
      <t>センエン</t>
    </rPh>
    <phoneticPr fontId="1"/>
  </si>
  <si>
    <t>16事務</t>
    <rPh sb="2" eb="4">
      <t>ジム</t>
    </rPh>
    <phoneticPr fontId="1"/>
  </si>
  <si>
    <t>12人</t>
    <phoneticPr fontId="1"/>
  </si>
  <si>
    <t>実施延べテーマ数</t>
    <rPh sb="0" eb="2">
      <t>ジッシ</t>
    </rPh>
    <rPh sb="2" eb="3">
      <t>ノ</t>
    </rPh>
    <rPh sb="7" eb="8">
      <t>スウ</t>
    </rPh>
    <phoneticPr fontId="1"/>
  </si>
  <si>
    <t>3テーマ</t>
    <phoneticPr fontId="1"/>
  </si>
  <si>
    <t>10テーマ</t>
    <phoneticPr fontId="1"/>
  </si>
  <si>
    <t>補助金の見直し</t>
    <rPh sb="4" eb="6">
      <t>ミナオ</t>
    </rPh>
    <phoneticPr fontId="1"/>
  </si>
  <si>
    <t>取扱件数（年間）</t>
    <rPh sb="0" eb="2">
      <t>トリアツカ</t>
    </rPh>
    <rPh sb="2" eb="4">
      <t>ケンスウ</t>
    </rPh>
    <rPh sb="5" eb="6">
      <t>ネン</t>
    </rPh>
    <rPh sb="6" eb="7">
      <t>カン</t>
    </rPh>
    <phoneticPr fontId="1"/>
  </si>
  <si>
    <t>4万4千件</t>
    <rPh sb="1" eb="2">
      <t>マン</t>
    </rPh>
    <rPh sb="3" eb="5">
      <t>センケン</t>
    </rPh>
    <phoneticPr fontId="1"/>
  </si>
  <si>
    <t>6万件</t>
    <rPh sb="1" eb="3">
      <t>マンケン</t>
    </rPh>
    <phoneticPr fontId="1"/>
  </si>
  <si>
    <t>庁外からの訪問回数（年間）</t>
    <rPh sb="0" eb="1">
      <t>チョウ</t>
    </rPh>
    <rPh sb="1" eb="2">
      <t>ガイ</t>
    </rPh>
    <rPh sb="5" eb="7">
      <t>ホウモン</t>
    </rPh>
    <rPh sb="7" eb="9">
      <t>カイスウ</t>
    </rPh>
    <rPh sb="10" eb="11">
      <t>ネン</t>
    </rPh>
    <rPh sb="11" eb="12">
      <t>カン</t>
    </rPh>
    <phoneticPr fontId="1"/>
  </si>
  <si>
    <t>発行経費の削減</t>
    <rPh sb="0" eb="2">
      <t>ハッコウ</t>
    </rPh>
    <rPh sb="2" eb="4">
      <t>ケイヒ</t>
    </rPh>
    <rPh sb="5" eb="7">
      <t>サクゲン</t>
    </rPh>
    <phoneticPr fontId="1"/>
  </si>
  <si>
    <t>26百円</t>
    <rPh sb="2" eb="4">
      <t>ヒャクエン</t>
    </rPh>
    <phoneticPr fontId="1"/>
  </si>
  <si>
    <t>2,436千円</t>
    <rPh sb="5" eb="6">
      <t>セン</t>
    </rPh>
    <rPh sb="6" eb="7">
      <t>エン</t>
    </rPh>
    <phoneticPr fontId="1"/>
  </si>
  <si>
    <t>53.6百万円</t>
    <rPh sb="4" eb="5">
      <t>ヒャク</t>
    </rPh>
    <rPh sb="5" eb="6">
      <t>マン</t>
    </rPh>
    <rPh sb="6" eb="7">
      <t>エン</t>
    </rPh>
    <phoneticPr fontId="1"/>
  </si>
  <si>
    <t>経費の削減</t>
    <rPh sb="0" eb="2">
      <t>ケイヒ</t>
    </rPh>
    <rPh sb="3" eb="5">
      <t>サクゲン</t>
    </rPh>
    <phoneticPr fontId="1"/>
  </si>
  <si>
    <t>72.2％</t>
    <phoneticPr fontId="1"/>
  </si>
  <si>
    <t>女性消防職員の職域拡大</t>
    <rPh sb="4" eb="5">
      <t>ショク</t>
    </rPh>
    <phoneticPr fontId="1"/>
  </si>
  <si>
    <t>職域を拡大した女性消防職員の人数</t>
    <rPh sb="11" eb="12">
      <t>ショク</t>
    </rPh>
    <phoneticPr fontId="1"/>
  </si>
  <si>
    <t>7,625千円
（△3,408千円）</t>
    <rPh sb="5" eb="6">
      <t>セン</t>
    </rPh>
    <rPh sb="6" eb="7">
      <t>エン</t>
    </rPh>
    <rPh sb="15" eb="17">
      <t>センエン</t>
    </rPh>
    <phoneticPr fontId="1"/>
  </si>
  <si>
    <t>6,961千円</t>
    <rPh sb="5" eb="7">
      <t>センエン</t>
    </rPh>
    <phoneticPr fontId="1"/>
  </si>
  <si>
    <t>事務室賃借料の削減</t>
    <rPh sb="0" eb="3">
      <t>ジムシツ</t>
    </rPh>
    <rPh sb="3" eb="4">
      <t>チン</t>
    </rPh>
    <rPh sb="4" eb="6">
      <t>シャクリョウ</t>
    </rPh>
    <rPh sb="7" eb="9">
      <t>サクゲン</t>
    </rPh>
    <phoneticPr fontId="1"/>
  </si>
  <si>
    <t>3,471百万円</t>
    <rPh sb="5" eb="7">
      <t>ヒャクマン</t>
    </rPh>
    <rPh sb="7" eb="8">
      <t>エン</t>
    </rPh>
    <phoneticPr fontId="1"/>
  </si>
  <si>
    <t>H21決算比
△290百万円</t>
    <rPh sb="3" eb="5">
      <t>ケッサン</t>
    </rPh>
    <phoneticPr fontId="1"/>
  </si>
  <si>
    <t>H21決算比
△67百万円</t>
    <rPh sb="3" eb="5">
      <t>ケッサン</t>
    </rPh>
    <rPh sb="10" eb="13">
      <t>ヒャクマンエン</t>
    </rPh>
    <phoneticPr fontId="1"/>
  </si>
  <si>
    <t>H21決算比
△112百万円</t>
    <rPh sb="11" eb="14">
      <t>ヒャクマンエン</t>
    </rPh>
    <phoneticPr fontId="1"/>
  </si>
  <si>
    <t>H21決算比
△10％</t>
    <phoneticPr fontId="1"/>
  </si>
  <si>
    <t>16.9億円</t>
    <rPh sb="4" eb="5">
      <t>オク</t>
    </rPh>
    <rPh sb="5" eb="6">
      <t>エン</t>
    </rPh>
    <phoneticPr fontId="1"/>
  </si>
  <si>
    <t>（１）ア</t>
    <phoneticPr fontId="1"/>
  </si>
  <si>
    <t>（１）イ</t>
    <phoneticPr fontId="1"/>
  </si>
  <si>
    <t>（２）ア</t>
    <phoneticPr fontId="1"/>
  </si>
  <si>
    <t>（２）イ</t>
    <phoneticPr fontId="1"/>
  </si>
  <si>
    <t>（２）ウ</t>
    <phoneticPr fontId="1"/>
  </si>
  <si>
    <t>（３）ア</t>
    <phoneticPr fontId="1"/>
  </si>
  <si>
    <t>（３）イ</t>
    <phoneticPr fontId="1"/>
  </si>
  <si>
    <t>（３）ウ</t>
    <phoneticPr fontId="1"/>
  </si>
  <si>
    <t>（３）エ</t>
    <phoneticPr fontId="1"/>
  </si>
  <si>
    <t>（３）オ</t>
    <phoneticPr fontId="1"/>
  </si>
  <si>
    <t>（３）カ</t>
    <phoneticPr fontId="1"/>
  </si>
  <si>
    <t>（４）ア</t>
    <phoneticPr fontId="1"/>
  </si>
  <si>
    <t>（４）イ</t>
    <phoneticPr fontId="1"/>
  </si>
  <si>
    <t>（４）ウ</t>
    <phoneticPr fontId="1"/>
  </si>
  <si>
    <t>（５）ア</t>
    <phoneticPr fontId="1"/>
  </si>
  <si>
    <t>（５）イ</t>
    <phoneticPr fontId="1"/>
  </si>
  <si>
    <t>（２）エ</t>
    <phoneticPr fontId="1"/>
  </si>
  <si>
    <t>市役所コールセンターの見直し</t>
    <rPh sb="0" eb="3">
      <t>シヤクショ</t>
    </rPh>
    <rPh sb="11" eb="13">
      <t>ミナオ</t>
    </rPh>
    <phoneticPr fontId="1"/>
  </si>
  <si>
    <t>99.0％</t>
    <phoneticPr fontId="1"/>
  </si>
  <si>
    <t>51百万円
（△2.6百万円）</t>
    <rPh sb="2" eb="5">
      <t>ヒャクマンエン</t>
    </rPh>
    <rPh sb="11" eb="12">
      <t>ヒャク</t>
    </rPh>
    <rPh sb="12" eb="14">
      <t>マンエン</t>
    </rPh>
    <phoneticPr fontId="1"/>
  </si>
  <si>
    <t>協働事業提案制度の実施</t>
    <rPh sb="0" eb="2">
      <t>キョウドウ</t>
    </rPh>
    <rPh sb="2" eb="4">
      <t>ジギョウ</t>
    </rPh>
    <rPh sb="4" eb="6">
      <t>テイアン</t>
    </rPh>
    <rPh sb="6" eb="8">
      <t>セイド</t>
    </rPh>
    <rPh sb="9" eb="11">
      <t>ジッシ</t>
    </rPh>
    <phoneticPr fontId="1"/>
  </si>
  <si>
    <t xml:space="preserve"> 5年間合計で     
   △163百万円</t>
    <rPh sb="2" eb="4">
      <t>ネンカン</t>
    </rPh>
    <rPh sb="4" eb="6">
      <t>ゴウケイ</t>
    </rPh>
    <rPh sb="20" eb="21">
      <t>ヒャク</t>
    </rPh>
    <rPh sb="21" eb="23">
      <t>マンエン</t>
    </rPh>
    <phoneticPr fontId="1"/>
  </si>
  <si>
    <t>7年間合計で
△2,961百万円</t>
    <rPh sb="1" eb="3">
      <t>ネンカン</t>
    </rPh>
    <rPh sb="3" eb="5">
      <t>ゴウケイ</t>
    </rPh>
    <rPh sb="13" eb="14">
      <t>ヒャク</t>
    </rPh>
    <rPh sb="14" eb="16">
      <t>マンエン</t>
    </rPh>
    <phoneticPr fontId="1"/>
  </si>
  <si>
    <t>10年間合計で
△676百万円</t>
    <rPh sb="2" eb="4">
      <t>ネンカン</t>
    </rPh>
    <rPh sb="4" eb="6">
      <t>ゴウケイ</t>
    </rPh>
    <rPh sb="12" eb="13">
      <t>ヒャク</t>
    </rPh>
    <rPh sb="13" eb="15">
      <t>マンエン</t>
    </rPh>
    <phoneticPr fontId="1"/>
  </si>
  <si>
    <t>策定時の状況</t>
    <rPh sb="0" eb="2">
      <t>サクテイ</t>
    </rPh>
    <rPh sb="2" eb="3">
      <t>ジ</t>
    </rPh>
    <rPh sb="4" eb="6">
      <t>ジョウキョウ</t>
    </rPh>
    <phoneticPr fontId="1"/>
  </si>
  <si>
    <t>H21決算比
△4億円</t>
    <rPh sb="3" eb="5">
      <t>ケッサン</t>
    </rPh>
    <phoneticPr fontId="1"/>
  </si>
  <si>
    <t>項目</t>
    <rPh sb="0" eb="2">
      <t>コウモク</t>
    </rPh>
    <phoneticPr fontId="1"/>
  </si>
  <si>
    <t>H24年度
取組項目</t>
    <rPh sb="3" eb="5">
      <t>ネンド</t>
    </rPh>
    <rPh sb="6" eb="8">
      <t>トリクミ</t>
    </rPh>
    <rPh sb="8" eb="10">
      <t>コウモク</t>
    </rPh>
    <phoneticPr fontId="1"/>
  </si>
  <si>
    <t>○</t>
  </si>
  <si>
    <t>Ｈ25</t>
    <phoneticPr fontId="1"/>
  </si>
  <si>
    <t>区民参画型のホームページ作成</t>
    <phoneticPr fontId="1"/>
  </si>
  <si>
    <t>介護支援ボランティア制度の実施</t>
    <phoneticPr fontId="1"/>
  </si>
  <si>
    <t>Ｈ24</t>
    <phoneticPr fontId="1"/>
  </si>
  <si>
    <t>ホームページへのアクセス件数(年間)</t>
    <phoneticPr fontId="1"/>
  </si>
  <si>
    <t>H24年度実績</t>
    <rPh sb="3" eb="5">
      <t>ネンド</t>
    </rPh>
    <rPh sb="5" eb="7">
      <t>ジッセキ</t>
    </rPh>
    <phoneticPr fontId="1"/>
  </si>
  <si>
    <t>14,000件</t>
    <phoneticPr fontId="1"/>
  </si>
  <si>
    <t>Ｈ23</t>
    <phoneticPr fontId="1"/>
  </si>
  <si>
    <t>数値</t>
    <rPh sb="0" eb="2">
      <t>スウチ</t>
    </rPh>
    <phoneticPr fontId="1"/>
  </si>
  <si>
    <t>No.</t>
    <phoneticPr fontId="1"/>
  </si>
  <si>
    <t>達成
年度</t>
    <rPh sb="0" eb="2">
      <t>タッセイ</t>
    </rPh>
    <rPh sb="3" eb="5">
      <t>ネンド</t>
    </rPh>
    <phoneticPr fontId="1"/>
  </si>
  <si>
    <t>24,001人</t>
    <rPh sb="6" eb="7">
      <t>ニン</t>
    </rPh>
    <phoneticPr fontId="1"/>
  </si>
  <si>
    <t>16,644人</t>
    <phoneticPr fontId="1"/>
  </si>
  <si>
    <t>16,166件</t>
    <phoneticPr fontId="1"/>
  </si>
  <si>
    <t>ボランティア登録者数（年間）</t>
    <phoneticPr fontId="1"/>
  </si>
  <si>
    <t>-</t>
  </si>
  <si>
    <t>500人</t>
    <rPh sb="3" eb="4">
      <t>ニン</t>
    </rPh>
    <phoneticPr fontId="1"/>
  </si>
  <si>
    <t>市民活動センターとボランティアズカフェの統合　※</t>
    <rPh sb="0" eb="2">
      <t>シミン</t>
    </rPh>
    <rPh sb="2" eb="4">
      <t>カツドウ</t>
    </rPh>
    <rPh sb="20" eb="22">
      <t>トウゴウ</t>
    </rPh>
    <phoneticPr fontId="1"/>
  </si>
  <si>
    <t>広報・広聴機能の一元化　※</t>
    <phoneticPr fontId="1"/>
  </si>
  <si>
    <t>多様な広報媒体の活用　※</t>
    <phoneticPr fontId="1"/>
  </si>
  <si>
    <t>区役所における広報・広聴機能の充実　※</t>
    <rPh sb="0" eb="3">
      <t>クヤクショ</t>
    </rPh>
    <rPh sb="7" eb="9">
      <t>コウホウ</t>
    </rPh>
    <rPh sb="10" eb="12">
      <t>コウチョウ</t>
    </rPh>
    <rPh sb="12" eb="14">
      <t>キノウ</t>
    </rPh>
    <rPh sb="15" eb="17">
      <t>ジュウジツ</t>
    </rPh>
    <phoneticPr fontId="1"/>
  </si>
  <si>
    <t>25,835人</t>
    <phoneticPr fontId="1"/>
  </si>
  <si>
    <t>7回</t>
    <rPh sb="1" eb="2">
      <t>カイ</t>
    </rPh>
    <phoneticPr fontId="1"/>
  </si>
  <si>
    <t>38回</t>
    <rPh sb="2" eb="3">
      <t>カイ</t>
    </rPh>
    <phoneticPr fontId="1"/>
  </si>
  <si>
    <t>年度等</t>
    <rPh sb="0" eb="2">
      <t>ネンド</t>
    </rPh>
    <rPh sb="2" eb="3">
      <t>トウ</t>
    </rPh>
    <phoneticPr fontId="1"/>
  </si>
  <si>
    <t>1,912件</t>
    <rPh sb="5" eb="6">
      <t>ケン</t>
    </rPh>
    <phoneticPr fontId="1"/>
  </si>
  <si>
    <t>1,906件</t>
    <rPh sb="5" eb="6">
      <t>ケン</t>
    </rPh>
    <phoneticPr fontId="1"/>
  </si>
  <si>
    <t>接遇研修の充実　※</t>
    <rPh sb="0" eb="2">
      <t>セツグウ</t>
    </rPh>
    <rPh sb="2" eb="4">
      <t>ケンシュウ</t>
    </rPh>
    <rPh sb="5" eb="7">
      <t>ジュウジツ</t>
    </rPh>
    <phoneticPr fontId="1"/>
  </si>
  <si>
    <t>79.3％</t>
    <phoneticPr fontId="1"/>
  </si>
  <si>
    <t>5万6千件</t>
    <rPh sb="1" eb="2">
      <t>マン</t>
    </rPh>
    <rPh sb="3" eb="5">
      <t>センケン</t>
    </rPh>
    <phoneticPr fontId="1"/>
  </si>
  <si>
    <t>75.5％</t>
    <phoneticPr fontId="1"/>
  </si>
  <si>
    <t>H23年度比
△7,252千円</t>
    <rPh sb="3" eb="6">
      <t>ネンドヒ</t>
    </rPh>
    <rPh sb="13" eb="15">
      <t>センエン</t>
    </rPh>
    <phoneticPr fontId="1"/>
  </si>
  <si>
    <t>上水道（市給水区域）と下水道の料金徴収一元化　※</t>
    <rPh sb="11" eb="14">
      <t>ゲスイドウ</t>
    </rPh>
    <rPh sb="15" eb="17">
      <t>リョウキン</t>
    </rPh>
    <rPh sb="17" eb="19">
      <t>チョウシュウ</t>
    </rPh>
    <rPh sb="19" eb="21">
      <t>イチゲン</t>
    </rPh>
    <rPh sb="21" eb="22">
      <t>カ</t>
    </rPh>
    <phoneticPr fontId="2"/>
  </si>
  <si>
    <t>救急隊対応の向上　※</t>
    <rPh sb="0" eb="3">
      <t>キュウキュウタイ</t>
    </rPh>
    <rPh sb="3" eb="5">
      <t>タイオウ</t>
    </rPh>
    <rPh sb="6" eb="8">
      <t>コウジョウ</t>
    </rPh>
    <phoneticPr fontId="2"/>
  </si>
  <si>
    <t>申請書添付書類の見直し</t>
    <phoneticPr fontId="1"/>
  </si>
  <si>
    <t>新たに省略可能となった申請件数</t>
    <phoneticPr fontId="1"/>
  </si>
  <si>
    <t>0件</t>
    <rPh sb="1" eb="2">
      <t>ケン</t>
    </rPh>
    <phoneticPr fontId="1"/>
  </si>
  <si>
    <t>10,000件</t>
    <phoneticPr fontId="1"/>
  </si>
  <si>
    <t>区役所で使われる申請様式の項目レイアウトの標準化　※</t>
    <phoneticPr fontId="1"/>
  </si>
  <si>
    <t>ガイドライン適合度が「良好」の様式</t>
    <phoneticPr fontId="1"/>
  </si>
  <si>
    <t>情報戦略の推進体制の構築　※</t>
    <phoneticPr fontId="1"/>
  </si>
  <si>
    <t>22,742件</t>
    <phoneticPr fontId="1"/>
  </si>
  <si>
    <t>公共施設予約システムの導入　※</t>
    <phoneticPr fontId="1"/>
  </si>
  <si>
    <t>導入施設数</t>
    <phoneticPr fontId="1"/>
  </si>
  <si>
    <t>0施設</t>
    <rPh sb="1" eb="3">
      <t>シセツ</t>
    </rPh>
    <phoneticPr fontId="1"/>
  </si>
  <si>
    <t>Ｈ25末</t>
    <rPh sb="3" eb="4">
      <t>マツ</t>
    </rPh>
    <phoneticPr fontId="1"/>
  </si>
  <si>
    <t>H24末</t>
    <rPh sb="3" eb="4">
      <t>マツ</t>
    </rPh>
    <phoneticPr fontId="1"/>
  </si>
  <si>
    <t>61施設</t>
    <rPh sb="2" eb="4">
      <t>シセツ</t>
    </rPh>
    <phoneticPr fontId="1"/>
  </si>
  <si>
    <t>H24～H33</t>
    <phoneticPr fontId="1"/>
  </si>
  <si>
    <t>7,706,277回</t>
    <rPh sb="9" eb="10">
      <t>カイ</t>
    </rPh>
    <phoneticPr fontId="1"/>
  </si>
  <si>
    <t>127件</t>
    <rPh sb="3" eb="4">
      <t>ケン</t>
    </rPh>
    <phoneticPr fontId="1"/>
  </si>
  <si>
    <t>H23～H27</t>
    <phoneticPr fontId="1"/>
  </si>
  <si>
    <t>内部管理システムの導入</t>
    <phoneticPr fontId="1"/>
  </si>
  <si>
    <t>インターネット消費生活相談の導入</t>
    <phoneticPr fontId="1"/>
  </si>
  <si>
    <t>普通救命講習受講へのWEB講習の導入</t>
    <phoneticPr fontId="1"/>
  </si>
  <si>
    <t>WEB講習を利用した普通救命講習修了者数</t>
    <phoneticPr fontId="1"/>
  </si>
  <si>
    <t>1,000人</t>
    <phoneticPr fontId="1"/>
  </si>
  <si>
    <t>26人</t>
    <rPh sb="2" eb="3">
      <t>ニン</t>
    </rPh>
    <phoneticPr fontId="1"/>
  </si>
  <si>
    <t>職員に対する要望等に関する文書の保存と公表　※</t>
    <phoneticPr fontId="1"/>
  </si>
  <si>
    <t>見直し後の委員会により選定された施設の割合</t>
    <rPh sb="0" eb="2">
      <t>ミナオ</t>
    </rPh>
    <rPh sb="3" eb="4">
      <t>ゴ</t>
    </rPh>
    <rPh sb="5" eb="8">
      <t>イインカイ</t>
    </rPh>
    <rPh sb="11" eb="13">
      <t>センテイ</t>
    </rPh>
    <rPh sb="16" eb="18">
      <t>シセツ</t>
    </rPh>
    <rPh sb="19" eb="21">
      <t>ワリアイ</t>
    </rPh>
    <phoneticPr fontId="1"/>
  </si>
  <si>
    <t>外郭団体経営情報の提供の充実　※</t>
    <phoneticPr fontId="1"/>
  </si>
  <si>
    <t>Ｈ23末</t>
    <rPh sb="3" eb="4">
      <t>マツ</t>
    </rPh>
    <phoneticPr fontId="1"/>
  </si>
  <si>
    <t>93.6％</t>
    <phoneticPr fontId="1"/>
  </si>
  <si>
    <t>71.6％</t>
    <phoneticPr fontId="1"/>
  </si>
  <si>
    <t>94.4％</t>
    <phoneticPr fontId="1"/>
  </si>
  <si>
    <t>介護保険サービス事業者情報ＰＲ用冊子（サービス事業ガイドブック）のフリーペーパー化</t>
    <rPh sb="0" eb="2">
      <t>カイゴ</t>
    </rPh>
    <rPh sb="2" eb="4">
      <t>ホケン</t>
    </rPh>
    <rPh sb="8" eb="11">
      <t>ジギョウシャ</t>
    </rPh>
    <rPh sb="11" eb="13">
      <t>ジョウホウ</t>
    </rPh>
    <rPh sb="15" eb="16">
      <t>ヨウ</t>
    </rPh>
    <rPh sb="16" eb="18">
      <t>サッシ</t>
    </rPh>
    <rPh sb="23" eb="25">
      <t>ジギョウ</t>
    </rPh>
    <rPh sb="40" eb="41">
      <t>カ</t>
    </rPh>
    <phoneticPr fontId="1"/>
  </si>
  <si>
    <t>H23～H29</t>
    <phoneticPr fontId="1"/>
  </si>
  <si>
    <t>最終処分場への長期責任型運営維持管理委託の導入</t>
    <rPh sb="0" eb="2">
      <t>サイシュウ</t>
    </rPh>
    <rPh sb="2" eb="5">
      <t>ショブンジョウ</t>
    </rPh>
    <rPh sb="7" eb="9">
      <t>チョウキ</t>
    </rPh>
    <rPh sb="9" eb="10">
      <t>セキ</t>
    </rPh>
    <rPh sb="10" eb="11">
      <t>ニン</t>
    </rPh>
    <rPh sb="11" eb="12">
      <t>ガタ</t>
    </rPh>
    <rPh sb="12" eb="14">
      <t>ウンエイ</t>
    </rPh>
    <rPh sb="14" eb="16">
      <t>イジ</t>
    </rPh>
    <rPh sb="16" eb="18">
      <t>カンリ</t>
    </rPh>
    <rPh sb="18" eb="20">
      <t>イタク</t>
    </rPh>
    <rPh sb="21" eb="23">
      <t>ドウニュウ</t>
    </rPh>
    <phoneticPr fontId="1"/>
  </si>
  <si>
    <t>H25～H34</t>
    <phoneticPr fontId="1"/>
  </si>
  <si>
    <t>競輪事業への民間包括外部委託の導入</t>
    <phoneticPr fontId="1"/>
  </si>
  <si>
    <t>区役所市民課業務への民間活用の推進</t>
    <phoneticPr fontId="1"/>
  </si>
  <si>
    <t>一般会計への繰出金</t>
    <phoneticPr fontId="1"/>
  </si>
  <si>
    <t>10百万円</t>
    <rPh sb="2" eb="3">
      <t>ヒャク</t>
    </rPh>
    <rPh sb="3" eb="5">
      <t>マンエン</t>
    </rPh>
    <phoneticPr fontId="1"/>
  </si>
  <si>
    <t>130百万円</t>
    <rPh sb="3" eb="4">
      <t>ヒャク</t>
    </rPh>
    <rPh sb="4" eb="6">
      <t>マンエン</t>
    </rPh>
    <phoneticPr fontId="1"/>
  </si>
  <si>
    <t>95,459千円</t>
    <phoneticPr fontId="1"/>
  </si>
  <si>
    <t>53,000千円
(△42,459千円)</t>
    <phoneticPr fontId="1"/>
  </si>
  <si>
    <t>資産経営システムの構築</t>
    <rPh sb="0" eb="2">
      <t>シサン</t>
    </rPh>
    <rPh sb="2" eb="4">
      <t>ケイエイ</t>
    </rPh>
    <rPh sb="9" eb="11">
      <t>コウチク</t>
    </rPh>
    <phoneticPr fontId="2"/>
  </si>
  <si>
    <t>　18局</t>
    <rPh sb="3" eb="4">
      <t>キョク</t>
    </rPh>
    <phoneticPr fontId="1"/>
  </si>
  <si>
    <t>56,194千円</t>
    <rPh sb="6" eb="8">
      <t>センエン</t>
    </rPh>
    <phoneticPr fontId="1"/>
  </si>
  <si>
    <t>31,291千円
（△24,903千円）</t>
    <phoneticPr fontId="1"/>
  </si>
  <si>
    <t>和陽園の民営化</t>
    <phoneticPr fontId="1"/>
  </si>
  <si>
    <t>運営経費の削減</t>
    <phoneticPr fontId="1"/>
  </si>
  <si>
    <t>211,280千円</t>
    <phoneticPr fontId="1"/>
  </si>
  <si>
    <t>Ｈ26</t>
    <phoneticPr fontId="1"/>
  </si>
  <si>
    <t>111,830千円
(△99,450千円)</t>
    <phoneticPr fontId="1"/>
  </si>
  <si>
    <t>H25</t>
  </si>
  <si>
    <t>学校跡施設の有効利用</t>
    <phoneticPr fontId="1"/>
  </si>
  <si>
    <t>蘇我勤労市民プラザと蘇我コミュニティセンターの統合</t>
    <phoneticPr fontId="1"/>
  </si>
  <si>
    <t>Ｈ24末</t>
    <rPh sb="3" eb="4">
      <t>マツ</t>
    </rPh>
    <phoneticPr fontId="1"/>
  </si>
  <si>
    <t>0施設</t>
    <phoneticPr fontId="1"/>
  </si>
  <si>
    <t>61施設</t>
    <phoneticPr fontId="1"/>
  </si>
  <si>
    <t>H21決算比
△1.3億円</t>
    <rPh sb="3" eb="5">
      <t>ケッサン</t>
    </rPh>
    <rPh sb="11" eb="12">
      <t>オク</t>
    </rPh>
    <rPh sb="12" eb="13">
      <t>エン</t>
    </rPh>
    <phoneticPr fontId="1"/>
  </si>
  <si>
    <t>21.0％</t>
    <phoneticPr fontId="1"/>
  </si>
  <si>
    <t>94.5％</t>
  </si>
  <si>
    <t>滞納整理組織の強化</t>
    <rPh sb="7" eb="9">
      <t>キョウカ</t>
    </rPh>
    <phoneticPr fontId="1"/>
  </si>
  <si>
    <t>下水道使用料徴収率</t>
  </si>
  <si>
    <t>93.9％</t>
  </si>
  <si>
    <t>94.3％</t>
  </si>
  <si>
    <t>95.0％</t>
  </si>
  <si>
    <t>83.0％</t>
    <phoneticPr fontId="1"/>
  </si>
  <si>
    <t>住宅使用料徴収率</t>
    <rPh sb="0" eb="2">
      <t>ジュウタク</t>
    </rPh>
    <phoneticPr fontId="1"/>
  </si>
  <si>
    <t>公募による外部人材の活用</t>
    <phoneticPr fontId="1"/>
  </si>
  <si>
    <t>13.5％</t>
    <phoneticPr fontId="1"/>
  </si>
  <si>
    <t>11人</t>
    <rPh sb="2" eb="3">
      <t>ニン</t>
    </rPh>
    <phoneticPr fontId="1"/>
  </si>
  <si>
    <t>73件</t>
    <rPh sb="2" eb="3">
      <t>ケン</t>
    </rPh>
    <phoneticPr fontId="1"/>
  </si>
  <si>
    <t>0人</t>
  </si>
  <si>
    <t>－</t>
  </si>
  <si>
    <t>Ｈ２４</t>
  </si>
  <si>
    <t>Ｈ２４</t>
    <phoneticPr fontId="1"/>
  </si>
  <si>
    <t>区役所業務改善推進室の新設　※</t>
    <phoneticPr fontId="14"/>
  </si>
  <si>
    <t>千葉市就職相談室の見直し　※</t>
    <phoneticPr fontId="1"/>
  </si>
  <si>
    <t>公有財産の管理・運営に係る推進組織の新設　※</t>
    <rPh sb="0" eb="2">
      <t>コウユウ</t>
    </rPh>
    <rPh sb="2" eb="4">
      <t>ザイサン</t>
    </rPh>
    <rPh sb="5" eb="7">
      <t>カンリ</t>
    </rPh>
    <rPh sb="8" eb="10">
      <t>ウンエイ</t>
    </rPh>
    <rPh sb="11" eb="12">
      <t>カカ</t>
    </rPh>
    <rPh sb="13" eb="15">
      <t>スイシン</t>
    </rPh>
    <rPh sb="15" eb="17">
      <t>ソシキ</t>
    </rPh>
    <rPh sb="18" eb="20">
      <t>シンセツ</t>
    </rPh>
    <phoneticPr fontId="1"/>
  </si>
  <si>
    <t>健康増進センターの廃止　※</t>
    <rPh sb="0" eb="2">
      <t>ケンコウ</t>
    </rPh>
    <rPh sb="2" eb="4">
      <t>ゾウシン</t>
    </rPh>
    <rPh sb="9" eb="11">
      <t>ハイシ</t>
    </rPh>
    <phoneticPr fontId="1"/>
  </si>
  <si>
    <t>（Ｈ23） 　30.7%</t>
    <phoneticPr fontId="1"/>
  </si>
  <si>
    <t>業務プロセス改革の推進</t>
    <rPh sb="0" eb="2">
      <t>ギョウム</t>
    </rPh>
    <rPh sb="6" eb="8">
      <t>カイカク</t>
    </rPh>
    <rPh sb="9" eb="11">
      <t>スイシン</t>
    </rPh>
    <phoneticPr fontId="2"/>
  </si>
  <si>
    <t>14,066件</t>
    <rPh sb="6" eb="7">
      <t>ケン</t>
    </rPh>
    <phoneticPr fontId="1"/>
  </si>
  <si>
    <t>102人</t>
    <rPh sb="3" eb="4">
      <t>ニン</t>
    </rPh>
    <phoneticPr fontId="1"/>
  </si>
  <si>
    <t>多様な広報媒体の活用　※</t>
    <rPh sb="0" eb="2">
      <t>タヨウ</t>
    </rPh>
    <rPh sb="3" eb="5">
      <t>コウホウ</t>
    </rPh>
    <rPh sb="5" eb="7">
      <t>バイタイ</t>
    </rPh>
    <rPh sb="8" eb="10">
      <t>カツヨウ</t>
    </rPh>
    <phoneticPr fontId="10"/>
  </si>
  <si>
    <t>千葉市就職相談室の見直し　※</t>
    <phoneticPr fontId="10"/>
  </si>
  <si>
    <t>市民活動センターとボランティアズカフェの統合　※</t>
    <phoneticPr fontId="2"/>
  </si>
  <si>
    <t>外郭団体経営情報の提供の充実　※</t>
    <phoneticPr fontId="10"/>
  </si>
  <si>
    <t>区役所における広報・広聴機能の充実　※</t>
    <phoneticPr fontId="1"/>
  </si>
  <si>
    <t>接遇研修の充実　※</t>
    <phoneticPr fontId="1"/>
  </si>
  <si>
    <t>△54百万円</t>
    <rPh sb="3" eb="4">
      <t>ヒャク</t>
    </rPh>
    <rPh sb="4" eb="6">
      <t>マンエン</t>
    </rPh>
    <phoneticPr fontId="1"/>
  </si>
  <si>
    <t>△841百万円</t>
    <phoneticPr fontId="1"/>
  </si>
  <si>
    <t>H21決算比
△0.6％</t>
    <phoneticPr fontId="1"/>
  </si>
  <si>
    <t>7,431百万円</t>
    <phoneticPr fontId="1"/>
  </si>
  <si>
    <t>8人</t>
    <rPh sb="1" eb="2">
      <t>ニン</t>
    </rPh>
    <phoneticPr fontId="1"/>
  </si>
  <si>
    <t>472人</t>
    <phoneticPr fontId="1"/>
  </si>
  <si>
    <t>5テーマ</t>
    <phoneticPr fontId="1"/>
  </si>
  <si>
    <t>5人</t>
    <rPh sb="1" eb="2">
      <t>ニン</t>
    </rPh>
    <phoneticPr fontId="1"/>
  </si>
  <si>
    <t>66人</t>
    <rPh sb="2" eb="3">
      <t>ニン</t>
    </rPh>
    <phoneticPr fontId="1"/>
  </si>
  <si>
    <t>80,566千円
（△15,921千円）</t>
    <phoneticPr fontId="1"/>
  </si>
  <si>
    <t>2,777千円
（△1,840千円）</t>
    <rPh sb="15" eb="17">
      <t>センエン</t>
    </rPh>
    <phoneticPr fontId="1"/>
  </si>
  <si>
    <t>75,259千円
（△21,228千円）</t>
    <rPh sb="6" eb="7">
      <t>セン</t>
    </rPh>
    <rPh sb="7" eb="8">
      <t>エン</t>
    </rPh>
    <rPh sb="17" eb="18">
      <t>セン</t>
    </rPh>
    <rPh sb="18" eb="19">
      <t>エン</t>
    </rPh>
    <phoneticPr fontId="1"/>
  </si>
  <si>
    <t>分類</t>
    <rPh sb="0" eb="2">
      <t>ブンルイ</t>
    </rPh>
    <phoneticPr fontId="1"/>
  </si>
  <si>
    <t>5,940人</t>
    <rPh sb="5" eb="6">
      <t>ニン</t>
    </rPh>
    <phoneticPr fontId="1"/>
  </si>
  <si>
    <t xml:space="preserve"> 6,166人</t>
    <rPh sb="6" eb="7">
      <t>ニン</t>
    </rPh>
    <phoneticPr fontId="1"/>
  </si>
  <si>
    <t>2,302千円</t>
    <rPh sb="5" eb="6">
      <t>セン</t>
    </rPh>
    <rPh sb="6" eb="7">
      <t>エン</t>
    </rPh>
    <phoneticPr fontId="1"/>
  </si>
  <si>
    <t>H25</t>
    <phoneticPr fontId="1"/>
  </si>
  <si>
    <t>1,050千円
（△5,911千円）</t>
    <rPh sb="5" eb="6">
      <t>セン</t>
    </rPh>
    <rPh sb="6" eb="7">
      <t>エン</t>
    </rPh>
    <rPh sb="15" eb="17">
      <t>センエン</t>
    </rPh>
    <phoneticPr fontId="1"/>
  </si>
  <si>
    <t>△13,990千円</t>
    <rPh sb="7" eb="8">
      <t>ゼン</t>
    </rPh>
    <rPh sb="8" eb="9">
      <t>エン</t>
    </rPh>
    <phoneticPr fontId="1"/>
  </si>
  <si>
    <t>H21決算比　
△242百万円</t>
    <phoneticPr fontId="1"/>
  </si>
  <si>
    <t>307件</t>
    <rPh sb="3" eb="4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</si>
</sst>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0.0_ "/>
    <numFmt numFmtId="178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9" xfId="1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1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/>
    </xf>
    <xf numFmtId="0" fontId="8" fillId="0" borderId="22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7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3" borderId="13" xfId="0" applyFont="1" applyFill="1" applyBorder="1" applyAlignment="1">
      <alignment horizontal="right" vertical="center"/>
    </xf>
    <xf numFmtId="49" fontId="8" fillId="0" borderId="14" xfId="0" applyNumberFormat="1" applyFont="1" applyBorder="1" applyAlignment="1">
      <alignment horizontal="right"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4" xfId="0" applyNumberFormat="1" applyFont="1" applyFill="1" applyBorder="1" applyAlignment="1">
      <alignment horizontal="right" vertical="center"/>
    </xf>
    <xf numFmtId="49" fontId="8" fillId="0" borderId="15" xfId="0" applyNumberFormat="1" applyFont="1" applyFill="1" applyBorder="1" applyAlignment="1">
      <alignment horizontal="right" vertical="center"/>
    </xf>
    <xf numFmtId="49" fontId="8" fillId="0" borderId="16" xfId="0" applyNumberFormat="1" applyFont="1" applyFill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horizontal="right" vertical="center"/>
    </xf>
    <xf numFmtId="49" fontId="8" fillId="0" borderId="22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49" fontId="8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11" fillId="0" borderId="5" xfId="1" applyFont="1" applyFill="1" applyBorder="1" applyAlignment="1" applyProtection="1">
      <alignment vertical="center" wrapText="1"/>
    </xf>
    <xf numFmtId="0" fontId="8" fillId="0" borderId="12" xfId="0" applyFont="1" applyBorder="1" applyAlignment="1">
      <alignment vertical="center" wrapText="1"/>
    </xf>
    <xf numFmtId="49" fontId="8" fillId="0" borderId="18" xfId="0" applyNumberFormat="1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8" fillId="0" borderId="8" xfId="0" applyNumberFormat="1" applyFont="1" applyBorder="1" applyAlignment="1">
      <alignment horizontal="right" vertical="center"/>
    </xf>
    <xf numFmtId="178" fontId="8" fillId="0" borderId="7" xfId="0" quotePrefix="1" applyNumberFormat="1" applyFont="1" applyBorder="1" applyAlignment="1">
      <alignment horizontal="right" vertical="center"/>
    </xf>
    <xf numFmtId="178" fontId="8" fillId="0" borderId="9" xfId="0" quotePrefix="1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176" fontId="8" fillId="0" borderId="8" xfId="0" quotePrefix="1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8" fillId="0" borderId="7" xfId="0" quotePrefix="1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1" fillId="0" borderId="12" xfId="1" applyFont="1" applyFill="1" applyBorder="1" applyAlignment="1" applyProtection="1">
      <alignment vertical="center" wrapText="1"/>
    </xf>
    <xf numFmtId="176" fontId="8" fillId="0" borderId="0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9" fontId="8" fillId="0" borderId="3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horizontal="right" vertical="center"/>
    </xf>
    <xf numFmtId="49" fontId="8" fillId="0" borderId="25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178" fontId="8" fillId="0" borderId="24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57" fontId="8" fillId="0" borderId="2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shrinkToFit="1"/>
    </xf>
    <xf numFmtId="57" fontId="8" fillId="0" borderId="26" xfId="0" applyNumberFormat="1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10" fontId="8" fillId="0" borderId="6" xfId="0" applyNumberFormat="1" applyFont="1" applyBorder="1" applyAlignment="1">
      <alignment horizontal="right" vertical="center"/>
    </xf>
    <xf numFmtId="10" fontId="8" fillId="0" borderId="12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9" fontId="8" fillId="0" borderId="0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right" vertical="center"/>
    </xf>
    <xf numFmtId="9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 shrinkToFi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176" fontId="8" fillId="0" borderId="17" xfId="0" applyNumberFormat="1" applyFont="1" applyFill="1" applyBorder="1" applyAlignment="1">
      <alignment horizontal="right" vertical="center" wrapText="1"/>
    </xf>
    <xf numFmtId="9" fontId="8" fillId="0" borderId="1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76" fontId="8" fillId="0" borderId="9" xfId="0" applyNumberFormat="1" applyFont="1" applyBorder="1" applyAlignment="1">
      <alignment horizontal="right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3"/>
  <sheetViews>
    <sheetView tabSelected="1" view="pageBreakPreview" topLeftCell="B1" zoomScale="90" zoomScaleNormal="100" zoomScaleSheetLayoutView="90" workbookViewId="0">
      <pane xSplit="1" ySplit="5" topLeftCell="C6" activePane="bottomRight" state="frozen"/>
      <selection activeCell="B1" sqref="B1"/>
      <selection pane="topRight" activeCell="E1" sqref="E1"/>
      <selection pane="bottomLeft" activeCell="B6" sqref="B6"/>
      <selection pane="bottomRight" activeCell="D6" sqref="D6"/>
    </sheetView>
  </sheetViews>
  <sheetFormatPr defaultRowHeight="20.100000000000001" customHeight="1" x14ac:dyDescent="0.15"/>
  <cols>
    <col min="1" max="1" width="5.5" style="89" customWidth="1"/>
    <col min="2" max="2" width="1.25" style="2" customWidth="1"/>
    <col min="3" max="3" width="3.875" style="8" customWidth="1"/>
    <col min="4" max="4" width="41.25" style="29" customWidth="1"/>
    <col min="5" max="5" width="0.875" style="2" hidden="1" customWidth="1"/>
    <col min="6" max="7" width="7.125" style="2" customWidth="1"/>
    <col min="8" max="8" width="33.75" style="2" customWidth="1"/>
    <col min="9" max="9" width="7.5" style="3" customWidth="1"/>
    <col min="10" max="10" width="11.25" style="8" customWidth="1"/>
    <col min="11" max="11" width="10.25" style="8" hidden="1" customWidth="1"/>
    <col min="12" max="12" width="14.125" style="8" customWidth="1"/>
    <col min="13" max="13" width="7.5" style="3" customWidth="1"/>
    <col min="14" max="14" width="11.25" style="8" customWidth="1"/>
    <col min="15" max="15" width="4.25" style="3" customWidth="1"/>
    <col min="16" max="16384" width="9" style="2"/>
  </cols>
  <sheetData>
    <row r="1" spans="1:15" ht="20.100000000000001" customHeight="1" x14ac:dyDescent="0.15">
      <c r="B1" s="7" t="s">
        <v>191</v>
      </c>
      <c r="C1" s="100"/>
      <c r="D1" s="27"/>
      <c r="E1" s="1"/>
      <c r="F1" s="1"/>
      <c r="G1" s="1"/>
    </row>
    <row r="2" spans="1:15" s="6" customFormat="1" ht="20.25" customHeight="1" x14ac:dyDescent="0.15">
      <c r="A2" s="90"/>
      <c r="B2" s="17" t="s">
        <v>192</v>
      </c>
      <c r="C2" s="15"/>
      <c r="D2" s="28"/>
      <c r="I2" s="14"/>
      <c r="J2" s="15"/>
      <c r="K2" s="15"/>
      <c r="L2" s="15"/>
      <c r="M2" s="14"/>
      <c r="N2" s="15"/>
      <c r="O2" s="14"/>
    </row>
    <row r="3" spans="1:15" s="6" customFormat="1" ht="15" customHeight="1" x14ac:dyDescent="0.15">
      <c r="A3" s="241" t="s">
        <v>365</v>
      </c>
      <c r="C3" s="227" t="s">
        <v>377</v>
      </c>
      <c r="D3" s="227" t="s">
        <v>92</v>
      </c>
      <c r="E3" s="230" t="s">
        <v>198</v>
      </c>
      <c r="F3" s="224" t="s">
        <v>366</v>
      </c>
      <c r="G3" s="227" t="s">
        <v>188</v>
      </c>
      <c r="H3" s="232" t="s">
        <v>140</v>
      </c>
      <c r="I3" s="233"/>
      <c r="J3" s="233"/>
      <c r="K3" s="233"/>
      <c r="L3" s="233"/>
      <c r="M3" s="233"/>
      <c r="N3" s="233"/>
      <c r="O3" s="234"/>
    </row>
    <row r="4" spans="1:15" s="6" customFormat="1" ht="15" customHeight="1" x14ac:dyDescent="0.15">
      <c r="A4" s="241"/>
      <c r="C4" s="242"/>
      <c r="D4" s="242"/>
      <c r="E4" s="231"/>
      <c r="F4" s="229"/>
      <c r="G4" s="242"/>
      <c r="H4" s="227" t="s">
        <v>197</v>
      </c>
      <c r="I4" s="232" t="s">
        <v>363</v>
      </c>
      <c r="J4" s="234"/>
      <c r="K4" s="220" t="s">
        <v>139</v>
      </c>
      <c r="L4" s="227" t="s">
        <v>373</v>
      </c>
      <c r="M4" s="232" t="s">
        <v>93</v>
      </c>
      <c r="N4" s="234"/>
      <c r="O4" s="224" t="s">
        <v>378</v>
      </c>
    </row>
    <row r="5" spans="1:15" s="6" customFormat="1" ht="15" customHeight="1" x14ac:dyDescent="0.15">
      <c r="A5" s="165"/>
      <c r="C5" s="243"/>
      <c r="D5" s="243"/>
      <c r="E5" s="166"/>
      <c r="F5" s="225"/>
      <c r="G5" s="228"/>
      <c r="H5" s="228"/>
      <c r="I5" s="221" t="s">
        <v>392</v>
      </c>
      <c r="J5" s="222" t="s">
        <v>376</v>
      </c>
      <c r="K5" s="223"/>
      <c r="L5" s="228"/>
      <c r="M5" s="221" t="s">
        <v>392</v>
      </c>
      <c r="N5" s="222" t="s">
        <v>376</v>
      </c>
      <c r="O5" s="225"/>
    </row>
    <row r="6" spans="1:15" s="20" customFormat="1" ht="22.5" customHeight="1" x14ac:dyDescent="0.15">
      <c r="A6" s="112" t="s">
        <v>339</v>
      </c>
      <c r="C6" s="101">
        <v>1</v>
      </c>
      <c r="D6" s="24" t="s">
        <v>141</v>
      </c>
      <c r="E6" s="21" t="s">
        <v>187</v>
      </c>
      <c r="F6" s="21"/>
      <c r="G6" s="25"/>
      <c r="H6" s="50"/>
      <c r="I6" s="149"/>
      <c r="J6" s="30"/>
      <c r="K6" s="31"/>
      <c r="L6" s="50"/>
      <c r="M6" s="149"/>
      <c r="N6" s="30"/>
      <c r="O6" s="30"/>
    </row>
    <row r="7" spans="1:15" s="20" customFormat="1" ht="22.5" customHeight="1" x14ac:dyDescent="0.15">
      <c r="A7" s="112" t="s">
        <v>339</v>
      </c>
      <c r="C7" s="101">
        <f>C6+1</f>
        <v>2</v>
      </c>
      <c r="D7" s="24" t="s">
        <v>142</v>
      </c>
      <c r="E7" s="21"/>
      <c r="F7" s="21"/>
      <c r="G7" s="25"/>
      <c r="H7" s="50"/>
      <c r="I7" s="149"/>
      <c r="J7" s="30"/>
      <c r="K7" s="31"/>
      <c r="L7" s="50"/>
      <c r="M7" s="149"/>
      <c r="N7" s="30"/>
      <c r="O7" s="30"/>
    </row>
    <row r="8" spans="1:15" s="20" customFormat="1" ht="22.5" customHeight="1" x14ac:dyDescent="0.15">
      <c r="A8" s="112" t="s">
        <v>339</v>
      </c>
      <c r="C8" s="101">
        <f t="shared" ref="C8:C26" si="0">C7+1</f>
        <v>3</v>
      </c>
      <c r="D8" s="24" t="s">
        <v>143</v>
      </c>
      <c r="E8" s="21" t="s">
        <v>187</v>
      </c>
      <c r="F8" s="21" t="s">
        <v>187</v>
      </c>
      <c r="G8" s="25"/>
      <c r="H8" s="50"/>
      <c r="I8" s="149"/>
      <c r="J8" s="30"/>
      <c r="K8" s="31"/>
      <c r="L8" s="50"/>
      <c r="M8" s="149"/>
      <c r="N8" s="30"/>
      <c r="O8" s="30"/>
    </row>
    <row r="9" spans="1:15" ht="22.5" customHeight="1" x14ac:dyDescent="0.15">
      <c r="A9" s="112" t="s">
        <v>339</v>
      </c>
      <c r="C9" s="101">
        <f t="shared" si="0"/>
        <v>4</v>
      </c>
      <c r="D9" s="5" t="s">
        <v>246</v>
      </c>
      <c r="E9" s="113" t="s">
        <v>187</v>
      </c>
      <c r="F9" s="21" t="s">
        <v>187</v>
      </c>
      <c r="G9" s="25"/>
      <c r="H9" s="117" t="s">
        <v>278</v>
      </c>
      <c r="I9" s="150" t="s">
        <v>0</v>
      </c>
      <c r="J9" s="33" t="s">
        <v>231</v>
      </c>
      <c r="K9" s="34" t="s">
        <v>279</v>
      </c>
      <c r="L9" s="57" t="s">
        <v>511</v>
      </c>
      <c r="M9" s="150" t="s">
        <v>1</v>
      </c>
      <c r="N9" s="33" t="s">
        <v>232</v>
      </c>
      <c r="O9" s="114"/>
    </row>
    <row r="10" spans="1:15" ht="22.5" customHeight="1" x14ac:dyDescent="0.15">
      <c r="A10" s="112" t="s">
        <v>339</v>
      </c>
      <c r="C10" s="101">
        <f t="shared" si="0"/>
        <v>5</v>
      </c>
      <c r="D10" s="5" t="s">
        <v>94</v>
      </c>
      <c r="E10" s="113"/>
      <c r="F10" s="21"/>
      <c r="G10" s="25" t="s">
        <v>277</v>
      </c>
      <c r="H10" s="117" t="s">
        <v>280</v>
      </c>
      <c r="I10" s="150" t="s">
        <v>12</v>
      </c>
      <c r="J10" s="33" t="s">
        <v>220</v>
      </c>
      <c r="K10" s="34" t="s">
        <v>76</v>
      </c>
      <c r="L10" s="57" t="s">
        <v>483</v>
      </c>
      <c r="M10" s="150" t="s">
        <v>1</v>
      </c>
      <c r="N10" s="33" t="s">
        <v>281</v>
      </c>
      <c r="O10" s="114" t="s">
        <v>371</v>
      </c>
    </row>
    <row r="11" spans="1:15" ht="22.5" customHeight="1" x14ac:dyDescent="0.15">
      <c r="A11" s="112" t="s">
        <v>339</v>
      </c>
      <c r="C11" s="101">
        <f t="shared" si="0"/>
        <v>6</v>
      </c>
      <c r="D11" s="217" t="s">
        <v>385</v>
      </c>
      <c r="E11" s="113"/>
      <c r="F11" s="21" t="s">
        <v>187</v>
      </c>
      <c r="G11" s="25"/>
      <c r="H11" s="117" t="s">
        <v>282</v>
      </c>
      <c r="I11" s="150" t="s">
        <v>12</v>
      </c>
      <c r="J11" s="33" t="s">
        <v>379</v>
      </c>
      <c r="K11" s="34" t="s">
        <v>76</v>
      </c>
      <c r="L11" s="57" t="s">
        <v>380</v>
      </c>
      <c r="M11" s="150" t="s">
        <v>1</v>
      </c>
      <c r="N11" s="33" t="s">
        <v>284</v>
      </c>
      <c r="O11" s="114"/>
    </row>
    <row r="12" spans="1:15" ht="22.5" customHeight="1" x14ac:dyDescent="0.15">
      <c r="A12" s="112" t="s">
        <v>339</v>
      </c>
      <c r="C12" s="101">
        <f t="shared" si="0"/>
        <v>7</v>
      </c>
      <c r="D12" s="5" t="s">
        <v>45</v>
      </c>
      <c r="E12" s="113" t="s">
        <v>187</v>
      </c>
      <c r="F12" s="21" t="s">
        <v>187</v>
      </c>
      <c r="G12" s="25"/>
      <c r="H12" s="117" t="s">
        <v>46</v>
      </c>
      <c r="I12" s="150" t="s">
        <v>80</v>
      </c>
      <c r="J12" s="40" t="s">
        <v>201</v>
      </c>
      <c r="K12" s="52" t="s">
        <v>247</v>
      </c>
      <c r="L12" s="175">
        <v>0.189</v>
      </c>
      <c r="M12" s="150" t="s">
        <v>74</v>
      </c>
      <c r="N12" s="33" t="s">
        <v>47</v>
      </c>
      <c r="O12" s="114" t="s">
        <v>16</v>
      </c>
    </row>
    <row r="13" spans="1:15" ht="22.5" customHeight="1" x14ac:dyDescent="0.15">
      <c r="A13" s="112" t="s">
        <v>339</v>
      </c>
      <c r="C13" s="101">
        <f t="shared" si="0"/>
        <v>8</v>
      </c>
      <c r="D13" s="5" t="s">
        <v>251</v>
      </c>
      <c r="E13" s="113"/>
      <c r="F13" s="21" t="s">
        <v>187</v>
      </c>
      <c r="G13" s="25" t="s">
        <v>476</v>
      </c>
      <c r="H13" s="117"/>
      <c r="I13" s="150"/>
      <c r="J13" s="40"/>
      <c r="K13" s="52"/>
      <c r="L13" s="162"/>
      <c r="M13" s="150"/>
      <c r="N13" s="33"/>
      <c r="O13" s="114"/>
    </row>
    <row r="14" spans="1:15" ht="22.5" customHeight="1" x14ac:dyDescent="0.15">
      <c r="A14" s="112" t="s">
        <v>339</v>
      </c>
      <c r="C14" s="101">
        <f t="shared" si="0"/>
        <v>9</v>
      </c>
      <c r="D14" s="5" t="s">
        <v>359</v>
      </c>
      <c r="E14" s="113"/>
      <c r="F14" s="21" t="s">
        <v>187</v>
      </c>
      <c r="G14" s="25"/>
      <c r="H14" s="117" t="s">
        <v>95</v>
      </c>
      <c r="I14" s="150" t="s">
        <v>96</v>
      </c>
      <c r="J14" s="33" t="s">
        <v>220</v>
      </c>
      <c r="K14" s="34" t="s">
        <v>76</v>
      </c>
      <c r="L14" s="57" t="s">
        <v>285</v>
      </c>
      <c r="M14" s="150" t="s">
        <v>3</v>
      </c>
      <c r="N14" s="33" t="s">
        <v>230</v>
      </c>
      <c r="O14" s="114"/>
    </row>
    <row r="15" spans="1:15" ht="22.5" customHeight="1" x14ac:dyDescent="0.15">
      <c r="A15" s="112" t="s">
        <v>339</v>
      </c>
      <c r="C15" s="101">
        <f t="shared" si="0"/>
        <v>10</v>
      </c>
      <c r="D15" s="5" t="s">
        <v>48</v>
      </c>
      <c r="E15" s="113" t="s">
        <v>187</v>
      </c>
      <c r="F15" s="21" t="s">
        <v>187</v>
      </c>
      <c r="G15" s="25"/>
      <c r="H15" s="39" t="s">
        <v>49</v>
      </c>
      <c r="I15" s="150" t="s">
        <v>80</v>
      </c>
      <c r="J15" s="40" t="s">
        <v>209</v>
      </c>
      <c r="K15" s="52" t="s">
        <v>210</v>
      </c>
      <c r="L15" s="175">
        <v>0.505</v>
      </c>
      <c r="M15" s="150" t="s">
        <v>74</v>
      </c>
      <c r="N15" s="33" t="s">
        <v>50</v>
      </c>
      <c r="O15" s="114"/>
    </row>
    <row r="16" spans="1:15" ht="22.5" customHeight="1" x14ac:dyDescent="0.15">
      <c r="A16" s="112" t="s">
        <v>339</v>
      </c>
      <c r="C16" s="101">
        <f t="shared" si="0"/>
        <v>11</v>
      </c>
      <c r="D16" s="22" t="s">
        <v>144</v>
      </c>
      <c r="E16" s="113"/>
      <c r="F16" s="113"/>
      <c r="G16" s="25"/>
      <c r="H16" s="39"/>
      <c r="I16" s="150"/>
      <c r="J16" s="35"/>
      <c r="K16" s="36"/>
      <c r="L16" s="73"/>
      <c r="M16" s="150"/>
      <c r="N16" s="33"/>
      <c r="O16" s="114"/>
    </row>
    <row r="17" spans="1:15" ht="22.5" customHeight="1" x14ac:dyDescent="0.15">
      <c r="A17" s="112" t="s">
        <v>339</v>
      </c>
      <c r="C17" s="101">
        <f t="shared" si="0"/>
        <v>12</v>
      </c>
      <c r="D17" s="85" t="s">
        <v>252</v>
      </c>
      <c r="E17" s="113"/>
      <c r="F17" s="21"/>
      <c r="G17" s="25"/>
      <c r="H17" s="39"/>
      <c r="I17" s="150"/>
      <c r="J17" s="35"/>
      <c r="K17" s="36"/>
      <c r="L17" s="73"/>
      <c r="M17" s="150"/>
      <c r="N17" s="33"/>
      <c r="O17" s="114"/>
    </row>
    <row r="18" spans="1:15" ht="22.5" customHeight="1" x14ac:dyDescent="0.15">
      <c r="A18" s="96" t="s">
        <v>339</v>
      </c>
      <c r="C18" s="101">
        <f t="shared" si="0"/>
        <v>13</v>
      </c>
      <c r="D18" s="23" t="s">
        <v>369</v>
      </c>
      <c r="E18" s="113"/>
      <c r="F18" s="21" t="s">
        <v>187</v>
      </c>
      <c r="G18" s="25" t="s">
        <v>476</v>
      </c>
      <c r="H18" s="39" t="s">
        <v>372</v>
      </c>
      <c r="I18" s="150" t="s">
        <v>375</v>
      </c>
      <c r="J18" s="33" t="s">
        <v>220</v>
      </c>
      <c r="K18" s="36"/>
      <c r="L18" s="73" t="s">
        <v>381</v>
      </c>
      <c r="M18" s="150" t="s">
        <v>368</v>
      </c>
      <c r="N18" s="33" t="s">
        <v>374</v>
      </c>
      <c r="O18" s="114" t="s">
        <v>371</v>
      </c>
    </row>
    <row r="19" spans="1:15" ht="22.5" customHeight="1" x14ac:dyDescent="0.15">
      <c r="A19" s="96" t="s">
        <v>339</v>
      </c>
      <c r="C19" s="101">
        <f t="shared" si="0"/>
        <v>14</v>
      </c>
      <c r="D19" s="23" t="s">
        <v>370</v>
      </c>
      <c r="E19" s="113"/>
      <c r="F19" s="21"/>
      <c r="G19" s="25"/>
      <c r="H19" s="39" t="s">
        <v>382</v>
      </c>
      <c r="I19" s="150" t="s">
        <v>371</v>
      </c>
      <c r="J19" s="35" t="s">
        <v>221</v>
      </c>
      <c r="K19" s="36"/>
      <c r="L19" s="184" t="s">
        <v>76</v>
      </c>
      <c r="M19" s="150" t="s">
        <v>368</v>
      </c>
      <c r="N19" s="33" t="s">
        <v>384</v>
      </c>
      <c r="O19" s="114"/>
    </row>
    <row r="20" spans="1:15" ht="22.5" customHeight="1" x14ac:dyDescent="0.15">
      <c r="A20" s="94" t="s">
        <v>340</v>
      </c>
      <c r="C20" s="181">
        <f t="shared" si="0"/>
        <v>15</v>
      </c>
      <c r="D20" s="126" t="s">
        <v>386</v>
      </c>
      <c r="E20" s="171" t="s">
        <v>187</v>
      </c>
      <c r="F20" s="171"/>
      <c r="G20" s="173" t="s">
        <v>190</v>
      </c>
      <c r="H20" s="86"/>
      <c r="I20" s="152"/>
      <c r="J20" s="182"/>
      <c r="K20" s="183"/>
      <c r="L20" s="183"/>
      <c r="M20" s="152"/>
      <c r="N20" s="55"/>
      <c r="O20" s="204"/>
    </row>
    <row r="21" spans="1:15" ht="22.5" customHeight="1" x14ac:dyDescent="0.15">
      <c r="A21" s="94" t="s">
        <v>340</v>
      </c>
      <c r="C21" s="101">
        <f t="shared" si="0"/>
        <v>16</v>
      </c>
      <c r="D21" s="164" t="s">
        <v>387</v>
      </c>
      <c r="E21" s="25" t="s">
        <v>187</v>
      </c>
      <c r="F21" s="21" t="s">
        <v>187</v>
      </c>
      <c r="G21" s="25" t="s">
        <v>476</v>
      </c>
      <c r="H21" s="39" t="s">
        <v>51</v>
      </c>
      <c r="I21" s="150" t="s">
        <v>2</v>
      </c>
      <c r="J21" s="33" t="s">
        <v>221</v>
      </c>
      <c r="K21" s="49" t="s">
        <v>233</v>
      </c>
      <c r="L21" s="57" t="s">
        <v>389</v>
      </c>
      <c r="M21" s="150" t="s">
        <v>3</v>
      </c>
      <c r="N21" s="33" t="s">
        <v>66</v>
      </c>
      <c r="O21" s="116" t="s">
        <v>16</v>
      </c>
    </row>
    <row r="22" spans="1:15" ht="22.5" customHeight="1" x14ac:dyDescent="0.15">
      <c r="A22" s="94" t="s">
        <v>340</v>
      </c>
      <c r="C22" s="101">
        <f t="shared" si="0"/>
        <v>17</v>
      </c>
      <c r="D22" s="26" t="s">
        <v>4</v>
      </c>
      <c r="E22" s="113" t="s">
        <v>187</v>
      </c>
      <c r="F22" s="21"/>
      <c r="G22" s="25" t="s">
        <v>190</v>
      </c>
      <c r="H22" s="117" t="s">
        <v>5</v>
      </c>
      <c r="I22" s="150" t="s">
        <v>0</v>
      </c>
      <c r="J22" s="33" t="s">
        <v>220</v>
      </c>
      <c r="K22" s="57" t="s">
        <v>234</v>
      </c>
      <c r="L22" s="50" t="s">
        <v>383</v>
      </c>
      <c r="M22" s="150" t="s">
        <v>1</v>
      </c>
      <c r="N22" s="33" t="s">
        <v>235</v>
      </c>
      <c r="O22" s="116" t="s">
        <v>12</v>
      </c>
    </row>
    <row r="23" spans="1:15" ht="22.5" customHeight="1" x14ac:dyDescent="0.15">
      <c r="A23" s="94" t="s">
        <v>340</v>
      </c>
      <c r="C23" s="101">
        <f t="shared" si="0"/>
        <v>18</v>
      </c>
      <c r="D23" s="26" t="s">
        <v>6</v>
      </c>
      <c r="E23" s="113" t="s">
        <v>187</v>
      </c>
      <c r="F23" s="21"/>
      <c r="G23" s="25" t="s">
        <v>277</v>
      </c>
      <c r="H23" s="117" t="s">
        <v>7</v>
      </c>
      <c r="I23" s="150" t="s">
        <v>0</v>
      </c>
      <c r="J23" s="33" t="s">
        <v>236</v>
      </c>
      <c r="K23" s="57" t="s">
        <v>237</v>
      </c>
      <c r="L23" s="50" t="s">
        <v>383</v>
      </c>
      <c r="M23" s="150" t="s">
        <v>1</v>
      </c>
      <c r="N23" s="33" t="s">
        <v>238</v>
      </c>
      <c r="O23" s="116" t="s">
        <v>12</v>
      </c>
    </row>
    <row r="24" spans="1:15" ht="22.5" customHeight="1" x14ac:dyDescent="0.15">
      <c r="A24" s="94" t="s">
        <v>340</v>
      </c>
      <c r="C24" s="101">
        <f t="shared" si="0"/>
        <v>19</v>
      </c>
      <c r="D24" s="23" t="s">
        <v>145</v>
      </c>
      <c r="E24" s="113"/>
      <c r="F24" s="21"/>
      <c r="G24" s="25" t="s">
        <v>277</v>
      </c>
      <c r="H24" s="117"/>
      <c r="I24" s="150"/>
      <c r="J24" s="33"/>
      <c r="K24" s="57"/>
      <c r="L24" s="57"/>
      <c r="M24" s="150"/>
      <c r="N24" s="33"/>
      <c r="O24" s="116"/>
    </row>
    <row r="25" spans="1:15" ht="22.5" customHeight="1" x14ac:dyDescent="0.15">
      <c r="A25" s="94" t="s">
        <v>340</v>
      </c>
      <c r="C25" s="101">
        <f t="shared" si="0"/>
        <v>20</v>
      </c>
      <c r="D25" s="26" t="s">
        <v>250</v>
      </c>
      <c r="E25" s="113" t="s">
        <v>187</v>
      </c>
      <c r="F25" s="113"/>
      <c r="G25" s="25"/>
      <c r="H25" s="117" t="s">
        <v>8</v>
      </c>
      <c r="I25" s="150" t="s">
        <v>2</v>
      </c>
      <c r="J25" s="33" t="s">
        <v>239</v>
      </c>
      <c r="K25" s="49" t="s">
        <v>240</v>
      </c>
      <c r="L25" s="49" t="s">
        <v>390</v>
      </c>
      <c r="M25" s="150" t="s">
        <v>3</v>
      </c>
      <c r="N25" s="33" t="s">
        <v>241</v>
      </c>
      <c r="O25" s="116"/>
    </row>
    <row r="26" spans="1:15" ht="22.5" customHeight="1" x14ac:dyDescent="0.15">
      <c r="A26" s="94" t="s">
        <v>340</v>
      </c>
      <c r="C26" s="101">
        <f t="shared" si="0"/>
        <v>21</v>
      </c>
      <c r="D26" s="164" t="s">
        <v>388</v>
      </c>
      <c r="E26" s="113" t="s">
        <v>187</v>
      </c>
      <c r="F26" s="21"/>
      <c r="G26" s="25"/>
      <c r="H26" s="117" t="s">
        <v>9</v>
      </c>
      <c r="I26" s="150" t="s">
        <v>0</v>
      </c>
      <c r="J26" s="33" t="s">
        <v>239</v>
      </c>
      <c r="K26" s="49" t="s">
        <v>242</v>
      </c>
      <c r="L26" s="49" t="s">
        <v>391</v>
      </c>
      <c r="M26" s="150" t="s">
        <v>1</v>
      </c>
      <c r="N26" s="33" t="s">
        <v>243</v>
      </c>
      <c r="O26" s="116"/>
    </row>
    <row r="27" spans="1:15" ht="7.5" customHeight="1" x14ac:dyDescent="0.15">
      <c r="C27" s="102"/>
      <c r="D27" s="12"/>
      <c r="E27" s="9"/>
      <c r="F27" s="9"/>
      <c r="G27" s="9"/>
      <c r="H27" s="9"/>
      <c r="I27" s="10"/>
      <c r="J27" s="11"/>
      <c r="K27" s="11"/>
      <c r="L27" s="11"/>
      <c r="M27" s="10"/>
      <c r="N27" s="11"/>
      <c r="O27" s="10"/>
    </row>
    <row r="28" spans="1:15" s="6" customFormat="1" ht="20.25" customHeight="1" x14ac:dyDescent="0.15">
      <c r="A28" s="90"/>
      <c r="B28" s="17" t="s">
        <v>193</v>
      </c>
      <c r="C28" s="15"/>
      <c r="D28" s="28"/>
      <c r="I28" s="14"/>
      <c r="J28" s="15"/>
      <c r="K28" s="15"/>
      <c r="L28" s="15"/>
      <c r="M28" s="14"/>
      <c r="N28" s="15"/>
      <c r="O28" s="14"/>
    </row>
    <row r="29" spans="1:15" s="6" customFormat="1" ht="15" customHeight="1" x14ac:dyDescent="0.15">
      <c r="A29" s="241" t="s">
        <v>365</v>
      </c>
      <c r="C29" s="227" t="s">
        <v>377</v>
      </c>
      <c r="D29" s="224" t="s">
        <v>92</v>
      </c>
      <c r="E29" s="230" t="s">
        <v>198</v>
      </c>
      <c r="F29" s="224" t="s">
        <v>366</v>
      </c>
      <c r="G29" s="224" t="s">
        <v>188</v>
      </c>
      <c r="H29" s="232" t="s">
        <v>140</v>
      </c>
      <c r="I29" s="233"/>
      <c r="J29" s="233"/>
      <c r="K29" s="233"/>
      <c r="L29" s="233"/>
      <c r="M29" s="233"/>
      <c r="N29" s="233"/>
      <c r="O29" s="234"/>
    </row>
    <row r="30" spans="1:15" s="6" customFormat="1" ht="15" customHeight="1" x14ac:dyDescent="0.15">
      <c r="A30" s="241"/>
      <c r="C30" s="242"/>
      <c r="D30" s="229"/>
      <c r="E30" s="231"/>
      <c r="F30" s="229"/>
      <c r="G30" s="229"/>
      <c r="H30" s="224" t="s">
        <v>197</v>
      </c>
      <c r="I30" s="226" t="s">
        <v>363</v>
      </c>
      <c r="J30" s="226"/>
      <c r="K30" s="220" t="s">
        <v>139</v>
      </c>
      <c r="L30" s="227" t="s">
        <v>373</v>
      </c>
      <c r="M30" s="226" t="s">
        <v>93</v>
      </c>
      <c r="N30" s="226"/>
      <c r="O30" s="224" t="s">
        <v>378</v>
      </c>
    </row>
    <row r="31" spans="1:15" s="6" customFormat="1" ht="15" customHeight="1" x14ac:dyDescent="0.15">
      <c r="A31" s="165"/>
      <c r="C31" s="243"/>
      <c r="D31" s="244"/>
      <c r="E31" s="166"/>
      <c r="F31" s="244"/>
      <c r="G31" s="244"/>
      <c r="H31" s="225"/>
      <c r="I31" s="221" t="s">
        <v>392</v>
      </c>
      <c r="J31" s="222" t="s">
        <v>376</v>
      </c>
      <c r="K31" s="223"/>
      <c r="L31" s="228"/>
      <c r="M31" s="221" t="s">
        <v>392</v>
      </c>
      <c r="N31" s="222" t="s">
        <v>376</v>
      </c>
      <c r="O31" s="243"/>
    </row>
    <row r="32" spans="1:15" ht="22.5" customHeight="1" x14ac:dyDescent="0.15">
      <c r="A32" s="95" t="s">
        <v>341</v>
      </c>
      <c r="C32" s="103">
        <v>1</v>
      </c>
      <c r="D32" s="26" t="s">
        <v>10</v>
      </c>
      <c r="E32" s="113" t="s">
        <v>187</v>
      </c>
      <c r="F32" s="113"/>
      <c r="G32" s="113" t="s">
        <v>190</v>
      </c>
      <c r="H32" s="39" t="s">
        <v>11</v>
      </c>
      <c r="I32" s="161">
        <v>40269</v>
      </c>
      <c r="J32" s="33" t="s">
        <v>39</v>
      </c>
      <c r="K32" s="34" t="s">
        <v>200</v>
      </c>
      <c r="L32" s="49" t="s">
        <v>394</v>
      </c>
      <c r="M32" s="151">
        <v>41365</v>
      </c>
      <c r="N32" s="33" t="s">
        <v>393</v>
      </c>
      <c r="O32" s="114"/>
    </row>
    <row r="33" spans="1:15" ht="22.5" customHeight="1" x14ac:dyDescent="0.15">
      <c r="A33" s="95" t="s">
        <v>341</v>
      </c>
      <c r="C33" s="103">
        <f>C32+1</f>
        <v>2</v>
      </c>
      <c r="D33" s="164" t="s">
        <v>395</v>
      </c>
      <c r="E33" s="113" t="s">
        <v>187</v>
      </c>
      <c r="F33" s="21"/>
      <c r="G33" s="113"/>
      <c r="H33" s="39" t="s">
        <v>61</v>
      </c>
      <c r="I33" s="150" t="s">
        <v>12</v>
      </c>
      <c r="J33" s="40" t="s">
        <v>67</v>
      </c>
      <c r="K33" s="52" t="s">
        <v>67</v>
      </c>
      <c r="L33" s="72" t="s">
        <v>396</v>
      </c>
      <c r="M33" s="150" t="s">
        <v>1</v>
      </c>
      <c r="N33" s="40" t="s">
        <v>68</v>
      </c>
      <c r="O33" s="202"/>
    </row>
    <row r="34" spans="1:15" ht="22.5" customHeight="1" x14ac:dyDescent="0.15">
      <c r="A34" s="95" t="s">
        <v>341</v>
      </c>
      <c r="C34" s="103">
        <f t="shared" ref="C34:C90" si="1">C33+1</f>
        <v>3</v>
      </c>
      <c r="D34" s="26" t="s">
        <v>13</v>
      </c>
      <c r="E34" s="113" t="s">
        <v>187</v>
      </c>
      <c r="F34" s="113"/>
      <c r="G34" s="113"/>
      <c r="H34" s="39" t="s">
        <v>61</v>
      </c>
      <c r="I34" s="150" t="s">
        <v>12</v>
      </c>
      <c r="J34" s="40" t="s">
        <v>67</v>
      </c>
      <c r="K34" s="52" t="s">
        <v>67</v>
      </c>
      <c r="L34" s="72" t="s">
        <v>396</v>
      </c>
      <c r="M34" s="150" t="s">
        <v>1</v>
      </c>
      <c r="N34" s="40" t="s">
        <v>68</v>
      </c>
      <c r="O34" s="202"/>
    </row>
    <row r="35" spans="1:15" ht="22.5" customHeight="1" x14ac:dyDescent="0.15">
      <c r="A35" s="95" t="s">
        <v>341</v>
      </c>
      <c r="C35" s="103">
        <f t="shared" si="1"/>
        <v>4</v>
      </c>
      <c r="D35" s="26" t="s">
        <v>14</v>
      </c>
      <c r="E35" s="113" t="s">
        <v>187</v>
      </c>
      <c r="F35" s="113"/>
      <c r="G35" s="113"/>
      <c r="H35" s="39" t="s">
        <v>61</v>
      </c>
      <c r="I35" s="150" t="s">
        <v>12</v>
      </c>
      <c r="J35" s="40" t="s">
        <v>67</v>
      </c>
      <c r="K35" s="52" t="s">
        <v>67</v>
      </c>
      <c r="L35" s="72" t="s">
        <v>396</v>
      </c>
      <c r="M35" s="150" t="s">
        <v>1</v>
      </c>
      <c r="N35" s="40" t="s">
        <v>68</v>
      </c>
      <c r="O35" s="202"/>
    </row>
    <row r="36" spans="1:15" ht="22.5" customHeight="1" x14ac:dyDescent="0.15">
      <c r="A36" s="95" t="s">
        <v>341</v>
      </c>
      <c r="C36" s="103">
        <f t="shared" si="1"/>
        <v>5</v>
      </c>
      <c r="D36" s="105" t="s">
        <v>253</v>
      </c>
      <c r="E36" s="113"/>
      <c r="F36" s="113" t="s">
        <v>187</v>
      </c>
      <c r="G36" s="113"/>
      <c r="H36" s="39" t="s">
        <v>318</v>
      </c>
      <c r="I36" s="150" t="s">
        <v>12</v>
      </c>
      <c r="J36" s="40" t="s">
        <v>319</v>
      </c>
      <c r="K36" s="52"/>
      <c r="L36" s="40" t="s">
        <v>397</v>
      </c>
      <c r="M36" s="150" t="s">
        <v>1</v>
      </c>
      <c r="N36" s="40" t="s">
        <v>320</v>
      </c>
      <c r="O36" s="202"/>
    </row>
    <row r="37" spans="1:15" ht="22.5" customHeight="1" x14ac:dyDescent="0.15">
      <c r="A37" s="95" t="s">
        <v>341</v>
      </c>
      <c r="C37" s="103">
        <f t="shared" si="1"/>
        <v>6</v>
      </c>
      <c r="D37" s="106" t="s">
        <v>254</v>
      </c>
      <c r="E37" s="113"/>
      <c r="F37" s="21"/>
      <c r="G37" s="113"/>
      <c r="H37" s="39" t="s">
        <v>286</v>
      </c>
      <c r="I37" s="150" t="s">
        <v>12</v>
      </c>
      <c r="J37" s="40" t="s">
        <v>287</v>
      </c>
      <c r="K37" s="52" t="s">
        <v>76</v>
      </c>
      <c r="L37" s="129" t="s">
        <v>76</v>
      </c>
      <c r="M37" s="150" t="s">
        <v>1</v>
      </c>
      <c r="N37" s="40" t="s">
        <v>288</v>
      </c>
      <c r="O37" s="129"/>
    </row>
    <row r="38" spans="1:15" ht="22.5" customHeight="1" x14ac:dyDescent="0.15">
      <c r="A38" s="95" t="s">
        <v>341</v>
      </c>
      <c r="C38" s="168">
        <f>C37+1</f>
        <v>7</v>
      </c>
      <c r="D38" s="122" t="s">
        <v>255</v>
      </c>
      <c r="E38" s="171"/>
      <c r="F38" s="119"/>
      <c r="G38" s="171" t="s">
        <v>277</v>
      </c>
      <c r="H38" s="86" t="s">
        <v>289</v>
      </c>
      <c r="I38" s="150" t="s">
        <v>12</v>
      </c>
      <c r="J38" s="123" t="s">
        <v>290</v>
      </c>
      <c r="K38" s="87" t="s">
        <v>76</v>
      </c>
      <c r="L38" s="88" t="s">
        <v>398</v>
      </c>
      <c r="M38" s="152" t="s">
        <v>1</v>
      </c>
      <c r="N38" s="123" t="s">
        <v>291</v>
      </c>
      <c r="O38" s="203"/>
    </row>
    <row r="39" spans="1:15" ht="22.5" customHeight="1" x14ac:dyDescent="0.15">
      <c r="A39" s="95" t="s">
        <v>341</v>
      </c>
      <c r="C39" s="103">
        <f t="shared" si="1"/>
        <v>8</v>
      </c>
      <c r="D39" s="106" t="s">
        <v>256</v>
      </c>
      <c r="E39" s="113"/>
      <c r="F39" s="113" t="s">
        <v>187</v>
      </c>
      <c r="G39" s="25" t="s">
        <v>476</v>
      </c>
      <c r="H39" s="39"/>
      <c r="I39" s="150"/>
      <c r="J39" s="40"/>
      <c r="K39" s="52"/>
      <c r="L39" s="72"/>
      <c r="M39" s="150"/>
      <c r="N39" s="40"/>
      <c r="O39" s="202"/>
    </row>
    <row r="40" spans="1:15" ht="22.5" customHeight="1" x14ac:dyDescent="0.15">
      <c r="A40" s="95" t="s">
        <v>341</v>
      </c>
      <c r="C40" s="103">
        <f t="shared" si="1"/>
        <v>9</v>
      </c>
      <c r="D40" s="106" t="s">
        <v>477</v>
      </c>
      <c r="E40" s="113"/>
      <c r="F40" s="113" t="s">
        <v>187</v>
      </c>
      <c r="G40" s="25" t="s">
        <v>476</v>
      </c>
      <c r="H40" s="39"/>
      <c r="I40" s="150"/>
      <c r="J40" s="40"/>
      <c r="K40" s="52"/>
      <c r="L40" s="72"/>
      <c r="M40" s="150"/>
      <c r="N40" s="40"/>
      <c r="O40" s="202"/>
    </row>
    <row r="41" spans="1:15" ht="22.5" customHeight="1" x14ac:dyDescent="0.15">
      <c r="A41" s="95" t="s">
        <v>341</v>
      </c>
      <c r="C41" s="103">
        <f t="shared" si="1"/>
        <v>10</v>
      </c>
      <c r="D41" s="26" t="s">
        <v>15</v>
      </c>
      <c r="E41" s="113" t="s">
        <v>187</v>
      </c>
      <c r="F41" s="113"/>
      <c r="G41" s="113" t="s">
        <v>190</v>
      </c>
      <c r="H41" s="39" t="s">
        <v>292</v>
      </c>
      <c r="I41" s="150" t="s">
        <v>0</v>
      </c>
      <c r="J41" s="33" t="s">
        <v>220</v>
      </c>
      <c r="K41" s="34" t="s">
        <v>56</v>
      </c>
      <c r="L41" s="50" t="s">
        <v>383</v>
      </c>
      <c r="M41" s="150" t="s">
        <v>1</v>
      </c>
      <c r="N41" s="33" t="s">
        <v>40</v>
      </c>
      <c r="O41" s="114" t="s">
        <v>16</v>
      </c>
    </row>
    <row r="42" spans="1:15" ht="22.5" customHeight="1" x14ac:dyDescent="0.15">
      <c r="A42" s="95" t="s">
        <v>341</v>
      </c>
      <c r="C42" s="103">
        <v>11</v>
      </c>
      <c r="D42" s="105" t="s">
        <v>257</v>
      </c>
      <c r="E42" s="113"/>
      <c r="F42" s="113" t="s">
        <v>187</v>
      </c>
      <c r="G42" s="25" t="s">
        <v>476</v>
      </c>
      <c r="H42" s="39"/>
      <c r="I42" s="150"/>
      <c r="J42" s="33"/>
      <c r="K42" s="34"/>
      <c r="L42" s="49"/>
      <c r="M42" s="150"/>
      <c r="N42" s="33"/>
      <c r="O42" s="114"/>
    </row>
    <row r="43" spans="1:15" ht="22.5" customHeight="1" x14ac:dyDescent="0.15">
      <c r="A43" s="95" t="s">
        <v>341</v>
      </c>
      <c r="C43" s="103">
        <f>C42+1</f>
        <v>12</v>
      </c>
      <c r="D43" s="23" t="s">
        <v>478</v>
      </c>
      <c r="E43" s="113" t="s">
        <v>187</v>
      </c>
      <c r="F43" s="113"/>
      <c r="G43" s="113" t="s">
        <v>190</v>
      </c>
      <c r="H43" s="39"/>
      <c r="I43" s="150"/>
      <c r="J43" s="33"/>
      <c r="K43" s="34"/>
      <c r="L43" s="49"/>
      <c r="M43" s="150"/>
      <c r="N43" s="33"/>
      <c r="O43" s="114"/>
    </row>
    <row r="44" spans="1:15" ht="22.5" customHeight="1" x14ac:dyDescent="0.15">
      <c r="A44" s="95" t="s">
        <v>341</v>
      </c>
      <c r="C44" s="103">
        <f t="shared" si="1"/>
        <v>13</v>
      </c>
      <c r="D44" s="23" t="s">
        <v>146</v>
      </c>
      <c r="E44" s="113" t="s">
        <v>187</v>
      </c>
      <c r="F44" s="113"/>
      <c r="G44" s="113" t="s">
        <v>190</v>
      </c>
      <c r="H44" s="39"/>
      <c r="I44" s="150"/>
      <c r="J44" s="33"/>
      <c r="K44" s="34"/>
      <c r="L44" s="49"/>
      <c r="M44" s="150"/>
      <c r="N44" s="33"/>
      <c r="O44" s="114"/>
    </row>
    <row r="45" spans="1:15" ht="22.5" customHeight="1" x14ac:dyDescent="0.15">
      <c r="A45" s="95" t="s">
        <v>341</v>
      </c>
      <c r="C45" s="103">
        <f t="shared" si="1"/>
        <v>14</v>
      </c>
      <c r="D45" s="105" t="s">
        <v>258</v>
      </c>
      <c r="E45" s="113"/>
      <c r="F45" s="113"/>
      <c r="G45" s="113"/>
      <c r="H45" s="39"/>
      <c r="I45" s="150"/>
      <c r="J45" s="33"/>
      <c r="K45" s="34"/>
      <c r="L45" s="49"/>
      <c r="M45" s="150"/>
      <c r="N45" s="33"/>
      <c r="O45" s="114"/>
    </row>
    <row r="46" spans="1:15" ht="22.5" customHeight="1" x14ac:dyDescent="0.15">
      <c r="A46" s="251" t="s">
        <v>341</v>
      </c>
      <c r="C46" s="240">
        <f t="shared" si="1"/>
        <v>15</v>
      </c>
      <c r="D46" s="235" t="s">
        <v>400</v>
      </c>
      <c r="E46" s="237"/>
      <c r="F46" s="237" t="s">
        <v>187</v>
      </c>
      <c r="G46" s="239" t="s">
        <v>476</v>
      </c>
      <c r="H46" s="41" t="s">
        <v>293</v>
      </c>
      <c r="I46" s="154" t="s">
        <v>12</v>
      </c>
      <c r="J46" s="107" t="s">
        <v>357</v>
      </c>
      <c r="K46" s="108" t="s">
        <v>76</v>
      </c>
      <c r="L46" s="109">
        <v>0.998</v>
      </c>
      <c r="M46" s="159" t="s">
        <v>124</v>
      </c>
      <c r="N46" s="109">
        <v>0.998</v>
      </c>
      <c r="O46" s="249" t="s">
        <v>371</v>
      </c>
    </row>
    <row r="47" spans="1:15" ht="22.5" customHeight="1" x14ac:dyDescent="0.15">
      <c r="A47" s="252"/>
      <c r="C47" s="253"/>
      <c r="D47" s="254"/>
      <c r="E47" s="247"/>
      <c r="F47" s="247"/>
      <c r="G47" s="248"/>
      <c r="H47" s="45" t="s">
        <v>294</v>
      </c>
      <c r="I47" s="157" t="s">
        <v>16</v>
      </c>
      <c r="J47" s="46" t="s">
        <v>295</v>
      </c>
      <c r="K47" s="110" t="s">
        <v>76</v>
      </c>
      <c r="L47" s="111" t="s">
        <v>399</v>
      </c>
      <c r="M47" s="157" t="s">
        <v>124</v>
      </c>
      <c r="N47" s="111" t="s">
        <v>304</v>
      </c>
      <c r="O47" s="250"/>
    </row>
    <row r="48" spans="1:15" ht="22.5" customHeight="1" x14ac:dyDescent="0.15">
      <c r="A48" s="95" t="s">
        <v>341</v>
      </c>
      <c r="C48" s="103">
        <f>C46+1</f>
        <v>16</v>
      </c>
      <c r="D48" s="105" t="s">
        <v>401</v>
      </c>
      <c r="E48" s="113"/>
      <c r="F48" s="21"/>
      <c r="G48" s="113" t="s">
        <v>277</v>
      </c>
      <c r="H48" s="39" t="s">
        <v>296</v>
      </c>
      <c r="I48" s="150" t="s">
        <v>96</v>
      </c>
      <c r="J48" s="33" t="s">
        <v>221</v>
      </c>
      <c r="K48" s="34" t="s">
        <v>76</v>
      </c>
      <c r="L48" s="77" t="s">
        <v>484</v>
      </c>
      <c r="M48" s="150" t="s">
        <v>3</v>
      </c>
      <c r="N48" s="33" t="s">
        <v>297</v>
      </c>
      <c r="O48" s="114"/>
    </row>
    <row r="49" spans="1:15" ht="22.5" customHeight="1" x14ac:dyDescent="0.15">
      <c r="A49" s="95" t="s">
        <v>341</v>
      </c>
      <c r="C49" s="103">
        <v>17</v>
      </c>
      <c r="D49" s="105" t="s">
        <v>402</v>
      </c>
      <c r="E49" s="113"/>
      <c r="F49" s="113" t="s">
        <v>187</v>
      </c>
      <c r="G49" s="113"/>
      <c r="H49" s="39" t="s">
        <v>403</v>
      </c>
      <c r="I49" s="150" t="s">
        <v>19</v>
      </c>
      <c r="J49" s="33" t="s">
        <v>404</v>
      </c>
      <c r="K49" s="34"/>
      <c r="L49" s="129" t="s">
        <v>76</v>
      </c>
      <c r="M49" s="150" t="s">
        <v>3</v>
      </c>
      <c r="N49" s="33" t="s">
        <v>405</v>
      </c>
      <c r="O49" s="114"/>
    </row>
    <row r="50" spans="1:15" ht="22.5" customHeight="1" x14ac:dyDescent="0.15">
      <c r="A50" s="95" t="s">
        <v>341</v>
      </c>
      <c r="C50" s="103">
        <v>18</v>
      </c>
      <c r="D50" s="105" t="s">
        <v>406</v>
      </c>
      <c r="E50" s="113"/>
      <c r="F50" s="21" t="s">
        <v>367</v>
      </c>
      <c r="G50" s="113"/>
      <c r="H50" s="39" t="s">
        <v>407</v>
      </c>
      <c r="I50" s="150" t="s">
        <v>19</v>
      </c>
      <c r="J50" s="185">
        <v>0.25700000000000001</v>
      </c>
      <c r="K50" s="34"/>
      <c r="L50" s="186">
        <v>0.29499999999999998</v>
      </c>
      <c r="M50" s="150" t="s">
        <v>3</v>
      </c>
      <c r="N50" s="131">
        <v>0.5</v>
      </c>
      <c r="O50" s="114"/>
    </row>
    <row r="51" spans="1:15" ht="22.5" customHeight="1" x14ac:dyDescent="0.15">
      <c r="A51" s="94" t="s">
        <v>342</v>
      </c>
      <c r="C51" s="174">
        <v>19</v>
      </c>
      <c r="D51" s="126" t="s">
        <v>147</v>
      </c>
      <c r="E51" s="171" t="s">
        <v>187</v>
      </c>
      <c r="F51" s="171"/>
      <c r="G51" s="171" t="s">
        <v>190</v>
      </c>
      <c r="H51" s="86"/>
      <c r="I51" s="152"/>
      <c r="J51" s="55"/>
      <c r="K51" s="120"/>
      <c r="L51" s="121"/>
      <c r="M51" s="152"/>
      <c r="N51" s="55"/>
      <c r="O51" s="194"/>
    </row>
    <row r="52" spans="1:15" ht="22.5" customHeight="1" x14ac:dyDescent="0.15">
      <c r="A52" s="94" t="s">
        <v>342</v>
      </c>
      <c r="C52" s="103">
        <v>20</v>
      </c>
      <c r="D52" s="23" t="s">
        <v>408</v>
      </c>
      <c r="E52" s="113" t="s">
        <v>187</v>
      </c>
      <c r="F52" s="113"/>
      <c r="G52" s="113" t="s">
        <v>190</v>
      </c>
      <c r="H52" s="39"/>
      <c r="I52" s="150"/>
      <c r="J52" s="33"/>
      <c r="K52" s="34"/>
      <c r="L52" s="49"/>
      <c r="M52" s="150"/>
      <c r="N52" s="33"/>
      <c r="O52" s="114"/>
    </row>
    <row r="53" spans="1:15" ht="22.5" customHeight="1" x14ac:dyDescent="0.15">
      <c r="A53" s="94" t="s">
        <v>342</v>
      </c>
      <c r="C53" s="103">
        <v>21</v>
      </c>
      <c r="D53" s="26" t="s">
        <v>70</v>
      </c>
      <c r="E53" s="113" t="s">
        <v>187</v>
      </c>
      <c r="F53" s="21" t="s">
        <v>187</v>
      </c>
      <c r="G53" s="113"/>
      <c r="H53" s="39" t="s">
        <v>71</v>
      </c>
      <c r="I53" s="190" t="s">
        <v>206</v>
      </c>
      <c r="J53" s="33" t="s">
        <v>175</v>
      </c>
      <c r="K53" s="34" t="s">
        <v>55</v>
      </c>
      <c r="L53" s="49" t="s">
        <v>409</v>
      </c>
      <c r="M53" s="150" t="s">
        <v>1</v>
      </c>
      <c r="N53" s="33" t="s">
        <v>176</v>
      </c>
      <c r="O53" s="114" t="s">
        <v>16</v>
      </c>
    </row>
    <row r="54" spans="1:15" ht="7.5" customHeight="1" x14ac:dyDescent="0.15">
      <c r="A54" s="95"/>
      <c r="C54" s="102"/>
      <c r="D54" s="133"/>
      <c r="E54" s="10"/>
      <c r="F54" s="187"/>
      <c r="G54" s="10"/>
      <c r="H54" s="134"/>
      <c r="I54" s="125"/>
      <c r="J54" s="127"/>
      <c r="K54" s="124"/>
      <c r="L54" s="188"/>
      <c r="M54" s="125"/>
      <c r="N54" s="189"/>
      <c r="O54" s="125"/>
    </row>
    <row r="55" spans="1:15" ht="7.5" customHeight="1" x14ac:dyDescent="0.15">
      <c r="A55" s="95"/>
      <c r="C55" s="102"/>
      <c r="D55" s="133"/>
      <c r="E55" s="10"/>
      <c r="F55" s="187"/>
      <c r="G55" s="10"/>
      <c r="H55" s="134"/>
      <c r="I55" s="125"/>
      <c r="J55" s="127"/>
      <c r="K55" s="124"/>
      <c r="L55" s="188"/>
      <c r="M55" s="125"/>
      <c r="N55" s="189"/>
      <c r="O55" s="125"/>
    </row>
    <row r="56" spans="1:15" s="6" customFormat="1" ht="15" customHeight="1" x14ac:dyDescent="0.15">
      <c r="A56" s="241" t="s">
        <v>365</v>
      </c>
      <c r="C56" s="227" t="s">
        <v>377</v>
      </c>
      <c r="D56" s="224" t="s">
        <v>92</v>
      </c>
      <c r="E56" s="230" t="s">
        <v>198</v>
      </c>
      <c r="F56" s="224" t="s">
        <v>366</v>
      </c>
      <c r="G56" s="224" t="s">
        <v>188</v>
      </c>
      <c r="H56" s="232" t="s">
        <v>140</v>
      </c>
      <c r="I56" s="233"/>
      <c r="J56" s="233"/>
      <c r="K56" s="233"/>
      <c r="L56" s="233"/>
      <c r="M56" s="233"/>
      <c r="N56" s="233"/>
      <c r="O56" s="234"/>
    </row>
    <row r="57" spans="1:15" s="6" customFormat="1" ht="15" customHeight="1" x14ac:dyDescent="0.15">
      <c r="A57" s="241"/>
      <c r="C57" s="242"/>
      <c r="D57" s="229"/>
      <c r="E57" s="231"/>
      <c r="F57" s="229"/>
      <c r="G57" s="229"/>
      <c r="H57" s="224" t="s">
        <v>197</v>
      </c>
      <c r="I57" s="226" t="s">
        <v>363</v>
      </c>
      <c r="J57" s="226"/>
      <c r="K57" s="220" t="s">
        <v>139</v>
      </c>
      <c r="L57" s="227" t="s">
        <v>373</v>
      </c>
      <c r="M57" s="226" t="s">
        <v>93</v>
      </c>
      <c r="N57" s="226"/>
      <c r="O57" s="224" t="s">
        <v>378</v>
      </c>
    </row>
    <row r="58" spans="1:15" s="6" customFormat="1" ht="15" customHeight="1" x14ac:dyDescent="0.15">
      <c r="A58" s="165"/>
      <c r="C58" s="243"/>
      <c r="D58" s="244"/>
      <c r="E58" s="166"/>
      <c r="F58" s="244"/>
      <c r="G58" s="244"/>
      <c r="H58" s="225"/>
      <c r="I58" s="221" t="s">
        <v>392</v>
      </c>
      <c r="J58" s="222" t="s">
        <v>376</v>
      </c>
      <c r="K58" s="223"/>
      <c r="L58" s="228"/>
      <c r="M58" s="221" t="s">
        <v>392</v>
      </c>
      <c r="N58" s="222" t="s">
        <v>376</v>
      </c>
      <c r="O58" s="243"/>
    </row>
    <row r="59" spans="1:15" ht="22.5" customHeight="1" x14ac:dyDescent="0.15">
      <c r="A59" s="94"/>
      <c r="C59" s="103">
        <v>22</v>
      </c>
      <c r="D59" s="218" t="s">
        <v>410</v>
      </c>
      <c r="E59" s="171"/>
      <c r="F59" s="119"/>
      <c r="G59" s="171"/>
      <c r="H59" s="86" t="s">
        <v>411</v>
      </c>
      <c r="I59" s="160" t="s">
        <v>414</v>
      </c>
      <c r="J59" s="55" t="s">
        <v>412</v>
      </c>
      <c r="K59" s="120"/>
      <c r="L59" s="116" t="s">
        <v>76</v>
      </c>
      <c r="M59" s="152" t="s">
        <v>413</v>
      </c>
      <c r="N59" s="55" t="s">
        <v>415</v>
      </c>
      <c r="O59" s="194"/>
    </row>
    <row r="60" spans="1:15" ht="22.5" customHeight="1" x14ac:dyDescent="0.15">
      <c r="A60" s="94" t="s">
        <v>342</v>
      </c>
      <c r="C60" s="103">
        <v>23</v>
      </c>
      <c r="D60" s="23" t="s">
        <v>148</v>
      </c>
      <c r="E60" s="113" t="s">
        <v>187</v>
      </c>
      <c r="F60" s="119" t="s">
        <v>187</v>
      </c>
      <c r="G60" s="113"/>
      <c r="H60" s="39"/>
      <c r="I60" s="150"/>
      <c r="J60" s="33"/>
      <c r="K60" s="34"/>
      <c r="L60" s="49"/>
      <c r="M60" s="150"/>
      <c r="N60" s="33"/>
      <c r="O60" s="114"/>
    </row>
    <row r="61" spans="1:15" ht="22.5" customHeight="1" x14ac:dyDescent="0.15">
      <c r="A61" s="94" t="s">
        <v>342</v>
      </c>
      <c r="C61" s="103">
        <v>24</v>
      </c>
      <c r="D61" s="23" t="s">
        <v>149</v>
      </c>
      <c r="E61" s="113"/>
      <c r="F61" s="119" t="s">
        <v>187</v>
      </c>
      <c r="G61" s="113"/>
      <c r="H61" s="39" t="s">
        <v>298</v>
      </c>
      <c r="I61" s="150" t="s">
        <v>73</v>
      </c>
      <c r="J61" s="114" t="s">
        <v>474</v>
      </c>
      <c r="K61" s="34"/>
      <c r="L61" s="175" t="s">
        <v>509</v>
      </c>
      <c r="M61" s="158" t="s">
        <v>416</v>
      </c>
      <c r="N61" s="18" t="s">
        <v>302</v>
      </c>
      <c r="O61" s="114"/>
    </row>
    <row r="62" spans="1:15" ht="22.5" customHeight="1" x14ac:dyDescent="0.15">
      <c r="A62" s="94" t="s">
        <v>342</v>
      </c>
      <c r="C62" s="103">
        <v>25</v>
      </c>
      <c r="D62" s="23" t="s">
        <v>150</v>
      </c>
      <c r="E62" s="113"/>
      <c r="F62" s="119" t="s">
        <v>187</v>
      </c>
      <c r="G62" s="113"/>
      <c r="H62" s="39" t="s">
        <v>299</v>
      </c>
      <c r="I62" s="150" t="s">
        <v>16</v>
      </c>
      <c r="J62" s="33" t="s">
        <v>300</v>
      </c>
      <c r="K62" s="34" t="s">
        <v>76</v>
      </c>
      <c r="L62" s="116" t="s">
        <v>76</v>
      </c>
      <c r="M62" s="150" t="s">
        <v>301</v>
      </c>
      <c r="N62" s="18" t="s">
        <v>303</v>
      </c>
      <c r="O62" s="114"/>
    </row>
    <row r="63" spans="1:15" ht="22.5" customHeight="1" x14ac:dyDescent="0.15">
      <c r="A63" s="94" t="s">
        <v>342</v>
      </c>
      <c r="C63" s="103">
        <v>26</v>
      </c>
      <c r="D63" s="26" t="s">
        <v>69</v>
      </c>
      <c r="E63" s="113" t="s">
        <v>187</v>
      </c>
      <c r="F63" s="21"/>
      <c r="G63" s="113" t="s">
        <v>277</v>
      </c>
      <c r="H63" s="39" t="s">
        <v>321</v>
      </c>
      <c r="I63" s="150" t="s">
        <v>0</v>
      </c>
      <c r="J63" s="33" t="s">
        <v>41</v>
      </c>
      <c r="K63" s="34" t="s">
        <v>54</v>
      </c>
      <c r="L63" s="49" t="s">
        <v>417</v>
      </c>
      <c r="M63" s="150" t="s">
        <v>1</v>
      </c>
      <c r="N63" s="33" t="s">
        <v>42</v>
      </c>
      <c r="O63" s="114"/>
    </row>
    <row r="64" spans="1:15" ht="22.5" customHeight="1" x14ac:dyDescent="0.15">
      <c r="A64" s="94" t="s">
        <v>342</v>
      </c>
      <c r="C64" s="163">
        <v>27</v>
      </c>
      <c r="D64" s="23" t="s">
        <v>485</v>
      </c>
      <c r="E64" s="25" t="s">
        <v>187</v>
      </c>
      <c r="F64" s="21" t="s">
        <v>187</v>
      </c>
      <c r="G64" s="25" t="s">
        <v>476</v>
      </c>
      <c r="H64" s="37" t="s">
        <v>51</v>
      </c>
      <c r="I64" s="150" t="s">
        <v>2</v>
      </c>
      <c r="J64" s="33" t="s">
        <v>221</v>
      </c>
      <c r="K64" s="34" t="s">
        <v>233</v>
      </c>
      <c r="L64" s="57" t="s">
        <v>389</v>
      </c>
      <c r="M64" s="150" t="s">
        <v>3</v>
      </c>
      <c r="N64" s="33" t="s">
        <v>66</v>
      </c>
      <c r="O64" s="114" t="s">
        <v>16</v>
      </c>
    </row>
    <row r="65" spans="1:15" ht="22.5" customHeight="1" x14ac:dyDescent="0.15">
      <c r="A65" s="94" t="s">
        <v>342</v>
      </c>
      <c r="C65" s="103">
        <v>28</v>
      </c>
      <c r="D65" s="26" t="s">
        <v>356</v>
      </c>
      <c r="E65" s="113"/>
      <c r="F65" s="113" t="s">
        <v>187</v>
      </c>
      <c r="G65" s="113"/>
      <c r="H65" s="39" t="s">
        <v>98</v>
      </c>
      <c r="I65" s="150" t="s">
        <v>0</v>
      </c>
      <c r="J65" s="33" t="s">
        <v>229</v>
      </c>
      <c r="K65" s="34" t="s">
        <v>97</v>
      </c>
      <c r="L65" s="49" t="s">
        <v>418</v>
      </c>
      <c r="M65" s="150" t="s">
        <v>1</v>
      </c>
      <c r="N65" s="33" t="s">
        <v>228</v>
      </c>
      <c r="O65" s="114"/>
    </row>
    <row r="66" spans="1:15" ht="22.5" customHeight="1" x14ac:dyDescent="0.15">
      <c r="A66" s="94" t="s">
        <v>342</v>
      </c>
      <c r="C66" s="103">
        <v>29</v>
      </c>
      <c r="D66" s="23" t="s">
        <v>151</v>
      </c>
      <c r="E66" s="113" t="s">
        <v>187</v>
      </c>
      <c r="F66" s="113"/>
      <c r="G66" s="113" t="s">
        <v>190</v>
      </c>
      <c r="H66" s="39"/>
      <c r="I66" s="150"/>
      <c r="J66" s="33"/>
      <c r="K66" s="34"/>
      <c r="L66" s="49"/>
      <c r="M66" s="150"/>
      <c r="N66" s="33"/>
      <c r="O66" s="114"/>
    </row>
    <row r="67" spans="1:15" ht="22.5" customHeight="1" x14ac:dyDescent="0.15">
      <c r="A67" s="94" t="s">
        <v>342</v>
      </c>
      <c r="C67" s="103">
        <v>30</v>
      </c>
      <c r="D67" s="26" t="s">
        <v>101</v>
      </c>
      <c r="E67" s="113" t="s">
        <v>187</v>
      </c>
      <c r="F67" s="21" t="s">
        <v>187</v>
      </c>
      <c r="G67" s="25" t="s">
        <v>476</v>
      </c>
      <c r="H67" s="39" t="s">
        <v>102</v>
      </c>
      <c r="I67" s="150" t="s">
        <v>73</v>
      </c>
      <c r="J67" s="114" t="s">
        <v>474</v>
      </c>
      <c r="K67" s="34" t="s">
        <v>73</v>
      </c>
      <c r="L67" s="77" t="s">
        <v>491</v>
      </c>
      <c r="M67" s="158" t="s">
        <v>419</v>
      </c>
      <c r="N67" s="18" t="s">
        <v>360</v>
      </c>
      <c r="O67" s="177"/>
    </row>
    <row r="68" spans="1:15" ht="22.5" customHeight="1" x14ac:dyDescent="0.15">
      <c r="A68" s="94" t="s">
        <v>342</v>
      </c>
      <c r="C68" s="103">
        <v>31</v>
      </c>
      <c r="D68" s="23" t="s">
        <v>152</v>
      </c>
      <c r="E68" s="113"/>
      <c r="F68" s="113"/>
      <c r="G68" s="113"/>
      <c r="H68" s="39"/>
      <c r="I68" s="150"/>
      <c r="J68" s="114"/>
      <c r="K68" s="34"/>
      <c r="L68" s="49"/>
      <c r="M68" s="158"/>
      <c r="N68" s="18"/>
      <c r="O68" s="177"/>
    </row>
    <row r="69" spans="1:15" ht="22.5" customHeight="1" x14ac:dyDescent="0.15">
      <c r="A69" s="94"/>
      <c r="C69" s="103">
        <v>32</v>
      </c>
      <c r="D69" s="23" t="s">
        <v>420</v>
      </c>
      <c r="E69" s="113"/>
      <c r="F69" s="113"/>
      <c r="G69" s="113"/>
      <c r="H69" s="39"/>
      <c r="I69" s="150"/>
      <c r="J69" s="114"/>
      <c r="K69" s="34"/>
      <c r="L69" s="49"/>
      <c r="M69" s="158"/>
      <c r="N69" s="18"/>
      <c r="O69" s="177"/>
    </row>
    <row r="70" spans="1:15" ht="22.5" customHeight="1" x14ac:dyDescent="0.15">
      <c r="A70" s="94"/>
      <c r="C70" s="103">
        <v>33</v>
      </c>
      <c r="D70" s="23" t="s">
        <v>421</v>
      </c>
      <c r="E70" s="113"/>
      <c r="F70" s="113" t="s">
        <v>187</v>
      </c>
      <c r="G70" s="25" t="s">
        <v>476</v>
      </c>
      <c r="H70" s="39"/>
      <c r="I70" s="150"/>
      <c r="J70" s="114"/>
      <c r="K70" s="34"/>
      <c r="L70" s="49"/>
      <c r="M70" s="158"/>
      <c r="N70" s="18"/>
      <c r="O70" s="177"/>
    </row>
    <row r="71" spans="1:15" ht="22.5" customHeight="1" x14ac:dyDescent="0.15">
      <c r="A71" s="94"/>
      <c r="C71" s="103">
        <v>34</v>
      </c>
      <c r="D71" s="23" t="s">
        <v>422</v>
      </c>
      <c r="E71" s="113"/>
      <c r="F71" s="113" t="s">
        <v>187</v>
      </c>
      <c r="G71" s="113"/>
      <c r="H71" s="39" t="s">
        <v>423</v>
      </c>
      <c r="I71" s="150" t="s">
        <v>124</v>
      </c>
      <c r="J71" s="33" t="s">
        <v>221</v>
      </c>
      <c r="K71" s="34"/>
      <c r="L71" s="49" t="s">
        <v>425</v>
      </c>
      <c r="M71" s="158" t="s">
        <v>368</v>
      </c>
      <c r="N71" s="18" t="s">
        <v>424</v>
      </c>
      <c r="O71" s="177"/>
    </row>
    <row r="72" spans="1:15" ht="22.5" customHeight="1" x14ac:dyDescent="0.15">
      <c r="A72" s="96" t="s">
        <v>343</v>
      </c>
      <c r="C72" s="168">
        <v>35</v>
      </c>
      <c r="D72" s="118" t="s">
        <v>17</v>
      </c>
      <c r="E72" s="171" t="s">
        <v>187</v>
      </c>
      <c r="F72" s="171"/>
      <c r="G72" s="171" t="s">
        <v>190</v>
      </c>
      <c r="H72" s="86" t="s">
        <v>18</v>
      </c>
      <c r="I72" s="152" t="s">
        <v>2</v>
      </c>
      <c r="J72" s="123" t="s">
        <v>208</v>
      </c>
      <c r="K72" s="87" t="s">
        <v>72</v>
      </c>
      <c r="L72" s="148" t="s">
        <v>383</v>
      </c>
      <c r="M72" s="152" t="s">
        <v>19</v>
      </c>
      <c r="N72" s="123" t="s">
        <v>72</v>
      </c>
      <c r="O72" s="203" t="s">
        <v>12</v>
      </c>
    </row>
    <row r="73" spans="1:15" ht="22.5" customHeight="1" x14ac:dyDescent="0.15">
      <c r="A73" s="96" t="s">
        <v>343</v>
      </c>
      <c r="C73" s="103">
        <v>36</v>
      </c>
      <c r="D73" s="23" t="s">
        <v>426</v>
      </c>
      <c r="E73" s="113"/>
      <c r="F73" s="113" t="s">
        <v>187</v>
      </c>
      <c r="G73" s="25" t="s">
        <v>476</v>
      </c>
      <c r="H73" s="39"/>
      <c r="I73" s="150"/>
      <c r="J73" s="35"/>
      <c r="K73" s="36"/>
      <c r="L73" s="73"/>
      <c r="M73" s="150"/>
      <c r="N73" s="40"/>
      <c r="O73" s="202"/>
    </row>
    <row r="74" spans="1:15" ht="22.5" customHeight="1" x14ac:dyDescent="0.15">
      <c r="A74" s="96" t="s">
        <v>343</v>
      </c>
      <c r="C74" s="103">
        <v>37</v>
      </c>
      <c r="D74" s="26" t="s">
        <v>20</v>
      </c>
      <c r="E74" s="113" t="s">
        <v>187</v>
      </c>
      <c r="F74" s="113"/>
      <c r="G74" s="113" t="s">
        <v>190</v>
      </c>
      <c r="H74" s="39" t="s">
        <v>20</v>
      </c>
      <c r="I74" s="150" t="s">
        <v>73</v>
      </c>
      <c r="J74" s="114" t="s">
        <v>474</v>
      </c>
      <c r="K74" s="71" t="s">
        <v>65</v>
      </c>
      <c r="L74" s="130" t="str">
        <f>I74</f>
        <v>－</v>
      </c>
      <c r="M74" s="150" t="s">
        <v>12</v>
      </c>
      <c r="N74" s="128" t="s">
        <v>65</v>
      </c>
      <c r="O74" s="177" t="s">
        <v>12</v>
      </c>
    </row>
    <row r="75" spans="1:15" ht="22.5" customHeight="1" x14ac:dyDescent="0.15">
      <c r="A75" s="96" t="s">
        <v>343</v>
      </c>
      <c r="C75" s="103">
        <v>38</v>
      </c>
      <c r="D75" s="26" t="s">
        <v>21</v>
      </c>
      <c r="E75" s="113" t="s">
        <v>187</v>
      </c>
      <c r="F75" s="113"/>
      <c r="G75" s="113" t="s">
        <v>190</v>
      </c>
      <c r="H75" s="39" t="s">
        <v>427</v>
      </c>
      <c r="I75" s="150" t="s">
        <v>177</v>
      </c>
      <c r="J75" s="131">
        <v>0</v>
      </c>
      <c r="K75" s="34" t="s">
        <v>57</v>
      </c>
      <c r="L75" s="132">
        <v>1</v>
      </c>
      <c r="M75" s="150" t="s">
        <v>74</v>
      </c>
      <c r="N75" s="131">
        <v>1</v>
      </c>
      <c r="O75" s="114" t="s">
        <v>12</v>
      </c>
    </row>
    <row r="76" spans="1:15" ht="22.5" customHeight="1" x14ac:dyDescent="0.15">
      <c r="A76" s="96" t="s">
        <v>343</v>
      </c>
      <c r="C76" s="103">
        <v>39</v>
      </c>
      <c r="D76" s="23" t="s">
        <v>428</v>
      </c>
      <c r="E76" s="113" t="s">
        <v>187</v>
      </c>
      <c r="F76" s="113"/>
      <c r="G76" s="113" t="s">
        <v>190</v>
      </c>
      <c r="H76" s="39"/>
      <c r="I76" s="150"/>
      <c r="J76" s="33"/>
      <c r="K76" s="34"/>
      <c r="L76" s="49"/>
      <c r="M76" s="150"/>
      <c r="N76" s="33"/>
      <c r="O76" s="114"/>
    </row>
    <row r="77" spans="1:15" ht="22.5" customHeight="1" x14ac:dyDescent="0.15">
      <c r="A77" s="96" t="s">
        <v>343</v>
      </c>
      <c r="C77" s="103">
        <v>40</v>
      </c>
      <c r="D77" s="105" t="s">
        <v>259</v>
      </c>
      <c r="E77" s="113"/>
      <c r="F77" s="21"/>
      <c r="G77" s="113" t="s">
        <v>277</v>
      </c>
      <c r="H77" s="39"/>
      <c r="I77" s="150"/>
      <c r="J77" s="33"/>
      <c r="K77" s="34"/>
      <c r="L77" s="49"/>
      <c r="M77" s="150"/>
      <c r="N77" s="33"/>
      <c r="O77" s="114"/>
    </row>
    <row r="78" spans="1:15" ht="22.5" customHeight="1" x14ac:dyDescent="0.15">
      <c r="A78" s="96" t="s">
        <v>343</v>
      </c>
      <c r="C78" s="103">
        <v>41</v>
      </c>
      <c r="D78" s="105" t="s">
        <v>260</v>
      </c>
      <c r="E78" s="113"/>
      <c r="F78" s="113" t="s">
        <v>187</v>
      </c>
      <c r="G78" s="25" t="s">
        <v>476</v>
      </c>
      <c r="H78" s="39"/>
      <c r="I78" s="150"/>
      <c r="J78" s="33"/>
      <c r="K78" s="34"/>
      <c r="L78" s="49"/>
      <c r="M78" s="150"/>
      <c r="N78" s="33"/>
      <c r="O78" s="114"/>
    </row>
    <row r="79" spans="1:15" ht="22.5" customHeight="1" x14ac:dyDescent="0.15">
      <c r="A79" s="96" t="s">
        <v>343</v>
      </c>
      <c r="C79" s="103">
        <v>42</v>
      </c>
      <c r="D79" s="105" t="s">
        <v>261</v>
      </c>
      <c r="E79" s="113"/>
      <c r="F79" s="113" t="s">
        <v>187</v>
      </c>
      <c r="G79" s="25" t="s">
        <v>476</v>
      </c>
      <c r="H79" s="39"/>
      <c r="I79" s="150"/>
      <c r="J79" s="33"/>
      <c r="K79" s="34"/>
      <c r="L79" s="49"/>
      <c r="M79" s="150"/>
      <c r="N79" s="33"/>
      <c r="O79" s="114"/>
    </row>
    <row r="80" spans="1:15" ht="22.5" customHeight="1" x14ac:dyDescent="0.15">
      <c r="A80" s="97" t="s">
        <v>355</v>
      </c>
      <c r="C80" s="168">
        <f>C79+1</f>
        <v>43</v>
      </c>
      <c r="D80" s="126" t="s">
        <v>153</v>
      </c>
      <c r="E80" s="171" t="s">
        <v>187</v>
      </c>
      <c r="F80" s="171"/>
      <c r="G80" s="171" t="s">
        <v>190</v>
      </c>
      <c r="H80" s="86"/>
      <c r="I80" s="152"/>
      <c r="J80" s="55"/>
      <c r="K80" s="120"/>
      <c r="L80" s="121"/>
      <c r="M80" s="152"/>
      <c r="N80" s="55"/>
      <c r="O80" s="194"/>
    </row>
    <row r="81" spans="1:15" ht="22.5" customHeight="1" x14ac:dyDescent="0.15">
      <c r="A81" s="97" t="s">
        <v>355</v>
      </c>
      <c r="C81" s="103">
        <f>C80+1</f>
        <v>44</v>
      </c>
      <c r="D81" s="23" t="s">
        <v>426</v>
      </c>
      <c r="E81" s="113"/>
      <c r="F81" s="113" t="s">
        <v>187</v>
      </c>
      <c r="G81" s="25" t="s">
        <v>476</v>
      </c>
      <c r="H81" s="39"/>
      <c r="I81" s="150"/>
      <c r="J81" s="33"/>
      <c r="K81" s="34"/>
      <c r="L81" s="49"/>
      <c r="M81" s="150"/>
      <c r="N81" s="33"/>
      <c r="O81" s="114"/>
    </row>
    <row r="82" spans="1:15" ht="7.5" customHeight="1" x14ac:dyDescent="0.15">
      <c r="A82" s="95"/>
      <c r="C82" s="102"/>
      <c r="D82" s="133"/>
      <c r="E82" s="10"/>
      <c r="F82" s="187"/>
      <c r="G82" s="10"/>
      <c r="H82" s="134"/>
      <c r="I82" s="125"/>
      <c r="J82" s="127"/>
      <c r="K82" s="124"/>
      <c r="L82" s="188"/>
      <c r="M82" s="125"/>
      <c r="N82" s="189"/>
      <c r="O82" s="125"/>
    </row>
    <row r="83" spans="1:15" ht="7.5" customHeight="1" x14ac:dyDescent="0.15">
      <c r="A83" s="95"/>
      <c r="C83" s="102"/>
      <c r="D83" s="133"/>
      <c r="E83" s="10"/>
      <c r="F83" s="187"/>
      <c r="G83" s="10"/>
      <c r="H83" s="134"/>
      <c r="I83" s="125"/>
      <c r="J83" s="127"/>
      <c r="K83" s="124"/>
      <c r="L83" s="188"/>
      <c r="M83" s="125"/>
      <c r="N83" s="189"/>
      <c r="O83" s="125"/>
    </row>
    <row r="84" spans="1:15" s="6" customFormat="1" ht="15" customHeight="1" x14ac:dyDescent="0.15">
      <c r="A84" s="241" t="s">
        <v>365</v>
      </c>
      <c r="C84" s="227" t="s">
        <v>377</v>
      </c>
      <c r="D84" s="224" t="s">
        <v>92</v>
      </c>
      <c r="E84" s="230" t="s">
        <v>198</v>
      </c>
      <c r="F84" s="224" t="s">
        <v>366</v>
      </c>
      <c r="G84" s="224" t="s">
        <v>188</v>
      </c>
      <c r="H84" s="232" t="s">
        <v>140</v>
      </c>
      <c r="I84" s="233"/>
      <c r="J84" s="233"/>
      <c r="K84" s="233"/>
      <c r="L84" s="233"/>
      <c r="M84" s="233"/>
      <c r="N84" s="233"/>
      <c r="O84" s="234"/>
    </row>
    <row r="85" spans="1:15" s="6" customFormat="1" ht="15" customHeight="1" x14ac:dyDescent="0.15">
      <c r="A85" s="241"/>
      <c r="C85" s="242"/>
      <c r="D85" s="229"/>
      <c r="E85" s="231"/>
      <c r="F85" s="229"/>
      <c r="G85" s="229"/>
      <c r="H85" s="224" t="s">
        <v>197</v>
      </c>
      <c r="I85" s="226" t="s">
        <v>363</v>
      </c>
      <c r="J85" s="226"/>
      <c r="K85" s="220" t="s">
        <v>139</v>
      </c>
      <c r="L85" s="227" t="s">
        <v>373</v>
      </c>
      <c r="M85" s="226" t="s">
        <v>93</v>
      </c>
      <c r="N85" s="226"/>
      <c r="O85" s="224" t="s">
        <v>378</v>
      </c>
    </row>
    <row r="86" spans="1:15" s="6" customFormat="1" ht="15" customHeight="1" x14ac:dyDescent="0.15">
      <c r="A86" s="165"/>
      <c r="C86" s="243"/>
      <c r="D86" s="244"/>
      <c r="E86" s="166"/>
      <c r="F86" s="244"/>
      <c r="G86" s="244"/>
      <c r="H86" s="225"/>
      <c r="I86" s="221" t="s">
        <v>392</v>
      </c>
      <c r="J86" s="222" t="s">
        <v>376</v>
      </c>
      <c r="K86" s="223"/>
      <c r="L86" s="228"/>
      <c r="M86" s="221" t="s">
        <v>392</v>
      </c>
      <c r="N86" s="222" t="s">
        <v>376</v>
      </c>
      <c r="O86" s="243"/>
    </row>
    <row r="87" spans="1:15" ht="22.5" customHeight="1" x14ac:dyDescent="0.15">
      <c r="A87" s="97" t="s">
        <v>355</v>
      </c>
      <c r="C87" s="103">
        <f>C81+1</f>
        <v>45</v>
      </c>
      <c r="D87" s="23" t="s">
        <v>154</v>
      </c>
      <c r="E87" s="113" t="s">
        <v>187</v>
      </c>
      <c r="F87" s="21"/>
      <c r="G87" s="113" t="s">
        <v>277</v>
      </c>
      <c r="H87" s="39"/>
      <c r="I87" s="150"/>
      <c r="J87" s="33"/>
      <c r="K87" s="34"/>
      <c r="L87" s="49"/>
      <c r="M87" s="150"/>
      <c r="N87" s="33"/>
      <c r="O87" s="114"/>
    </row>
    <row r="88" spans="1:15" ht="22.5" customHeight="1" x14ac:dyDescent="0.15">
      <c r="A88" s="97" t="s">
        <v>355</v>
      </c>
      <c r="C88" s="103">
        <f t="shared" si="1"/>
        <v>46</v>
      </c>
      <c r="D88" s="23" t="s">
        <v>155</v>
      </c>
      <c r="E88" s="113" t="s">
        <v>187</v>
      </c>
      <c r="F88" s="113"/>
      <c r="G88" s="113" t="s">
        <v>190</v>
      </c>
      <c r="H88" s="39"/>
      <c r="I88" s="150"/>
      <c r="J88" s="33"/>
      <c r="K88" s="34"/>
      <c r="L88" s="49"/>
      <c r="M88" s="150"/>
      <c r="N88" s="33"/>
      <c r="O88" s="114"/>
    </row>
    <row r="89" spans="1:15" ht="22.5" customHeight="1" x14ac:dyDescent="0.15">
      <c r="A89" s="97" t="s">
        <v>355</v>
      </c>
      <c r="C89" s="103">
        <f>C88+1</f>
        <v>47</v>
      </c>
      <c r="D89" s="105" t="s">
        <v>262</v>
      </c>
      <c r="E89" s="113"/>
      <c r="F89" s="21"/>
      <c r="G89" s="113" t="s">
        <v>277</v>
      </c>
      <c r="H89" s="39"/>
      <c r="I89" s="150"/>
      <c r="J89" s="33"/>
      <c r="K89" s="34"/>
      <c r="L89" s="49"/>
      <c r="M89" s="150"/>
      <c r="N89" s="33"/>
      <c r="O89" s="114"/>
    </row>
    <row r="90" spans="1:15" ht="22.5" customHeight="1" x14ac:dyDescent="0.15">
      <c r="A90" s="97" t="s">
        <v>355</v>
      </c>
      <c r="C90" s="103">
        <f t="shared" si="1"/>
        <v>48</v>
      </c>
      <c r="D90" s="26" t="s">
        <v>99</v>
      </c>
      <c r="E90" s="113" t="s">
        <v>187</v>
      </c>
      <c r="F90" s="21"/>
      <c r="G90" s="113" t="s">
        <v>277</v>
      </c>
      <c r="H90" s="39" t="s">
        <v>100</v>
      </c>
      <c r="I90" s="150" t="s">
        <v>2</v>
      </c>
      <c r="J90" s="40" t="s">
        <v>211</v>
      </c>
      <c r="K90" s="34" t="s">
        <v>73</v>
      </c>
      <c r="L90" s="40" t="s">
        <v>72</v>
      </c>
      <c r="M90" s="150" t="s">
        <v>3</v>
      </c>
      <c r="N90" s="40" t="s">
        <v>72</v>
      </c>
      <c r="O90" s="191" t="s">
        <v>371</v>
      </c>
    </row>
    <row r="91" spans="1:15" ht="7.5" customHeight="1" x14ac:dyDescent="0.15">
      <c r="C91" s="102"/>
      <c r="D91" s="12"/>
      <c r="E91" s="9"/>
      <c r="F91" s="9"/>
      <c r="G91" s="9"/>
      <c r="H91" s="12"/>
      <c r="I91" s="10"/>
      <c r="J91" s="11"/>
      <c r="K91" s="11"/>
      <c r="L91" s="11"/>
      <c r="M91" s="10"/>
      <c r="N91" s="11"/>
      <c r="O91" s="10"/>
    </row>
    <row r="92" spans="1:15" s="6" customFormat="1" ht="20.25" customHeight="1" x14ac:dyDescent="0.15">
      <c r="A92" s="90"/>
      <c r="B92" s="17" t="s">
        <v>194</v>
      </c>
      <c r="C92" s="15"/>
      <c r="D92" s="28"/>
      <c r="I92" s="14"/>
      <c r="J92" s="15"/>
      <c r="K92" s="15"/>
      <c r="L92" s="15"/>
      <c r="M92" s="14"/>
      <c r="N92" s="15"/>
      <c r="O92" s="14"/>
    </row>
    <row r="93" spans="1:15" s="6" customFormat="1" ht="15" customHeight="1" x14ac:dyDescent="0.15">
      <c r="A93" s="90"/>
      <c r="C93" s="227" t="s">
        <v>377</v>
      </c>
      <c r="D93" s="224" t="s">
        <v>92</v>
      </c>
      <c r="E93" s="230" t="s">
        <v>198</v>
      </c>
      <c r="F93" s="224" t="s">
        <v>366</v>
      </c>
      <c r="G93" s="224" t="s">
        <v>188</v>
      </c>
      <c r="H93" s="232" t="s">
        <v>140</v>
      </c>
      <c r="I93" s="233"/>
      <c r="J93" s="233"/>
      <c r="K93" s="233"/>
      <c r="L93" s="233"/>
      <c r="M93" s="233"/>
      <c r="N93" s="233"/>
      <c r="O93" s="234"/>
    </row>
    <row r="94" spans="1:15" s="6" customFormat="1" ht="15" customHeight="1" x14ac:dyDescent="0.15">
      <c r="A94" s="90"/>
      <c r="C94" s="242"/>
      <c r="D94" s="229"/>
      <c r="E94" s="231"/>
      <c r="F94" s="229"/>
      <c r="G94" s="229"/>
      <c r="H94" s="224" t="s">
        <v>197</v>
      </c>
      <c r="I94" s="226" t="s">
        <v>363</v>
      </c>
      <c r="J94" s="226"/>
      <c r="K94" s="220" t="s">
        <v>139</v>
      </c>
      <c r="L94" s="227" t="s">
        <v>373</v>
      </c>
      <c r="M94" s="226" t="s">
        <v>93</v>
      </c>
      <c r="N94" s="226"/>
      <c r="O94" s="224" t="s">
        <v>378</v>
      </c>
    </row>
    <row r="95" spans="1:15" s="6" customFormat="1" ht="15" customHeight="1" x14ac:dyDescent="0.15">
      <c r="A95" s="90"/>
      <c r="C95" s="243"/>
      <c r="D95" s="244"/>
      <c r="E95" s="166"/>
      <c r="F95" s="244"/>
      <c r="G95" s="244"/>
      <c r="H95" s="225"/>
      <c r="I95" s="221" t="s">
        <v>392</v>
      </c>
      <c r="J95" s="222" t="s">
        <v>376</v>
      </c>
      <c r="K95" s="223"/>
      <c r="L95" s="228"/>
      <c r="M95" s="221" t="s">
        <v>392</v>
      </c>
      <c r="N95" s="222" t="s">
        <v>376</v>
      </c>
      <c r="O95" s="243"/>
    </row>
    <row r="96" spans="1:15" ht="22.5" customHeight="1" x14ac:dyDescent="0.15">
      <c r="A96" s="95" t="s">
        <v>344</v>
      </c>
      <c r="C96" s="103">
        <v>1</v>
      </c>
      <c r="D96" s="23" t="s">
        <v>156</v>
      </c>
      <c r="E96" s="113" t="s">
        <v>187</v>
      </c>
      <c r="F96" s="21" t="s">
        <v>187</v>
      </c>
      <c r="G96" s="25"/>
      <c r="H96" s="39"/>
      <c r="I96" s="150"/>
      <c r="J96" s="33"/>
      <c r="K96" s="34"/>
      <c r="L96" s="49"/>
      <c r="M96" s="150"/>
      <c r="N96" s="33"/>
      <c r="O96" s="114"/>
    </row>
    <row r="97" spans="1:15" ht="22.5" customHeight="1" x14ac:dyDescent="0.15">
      <c r="A97" s="95" t="s">
        <v>344</v>
      </c>
      <c r="C97" s="103">
        <f>C96+1</f>
        <v>2</v>
      </c>
      <c r="D97" s="23" t="s">
        <v>157</v>
      </c>
      <c r="E97" s="113" t="s">
        <v>187</v>
      </c>
      <c r="F97" s="21" t="s">
        <v>187</v>
      </c>
      <c r="G97" s="25" t="s">
        <v>476</v>
      </c>
      <c r="H97" s="39"/>
      <c r="I97" s="150"/>
      <c r="J97" s="33"/>
      <c r="K97" s="34"/>
      <c r="L97" s="49"/>
      <c r="M97" s="150"/>
      <c r="N97" s="33"/>
      <c r="O97" s="114"/>
    </row>
    <row r="98" spans="1:15" ht="22.5" customHeight="1" x14ac:dyDescent="0.15">
      <c r="A98" s="95" t="s">
        <v>344</v>
      </c>
      <c r="C98" s="103">
        <f t="shared" ref="C98:C118" si="2">C97+1</f>
        <v>3</v>
      </c>
      <c r="D98" s="105" t="s">
        <v>482</v>
      </c>
      <c r="E98" s="113"/>
      <c r="F98" s="21" t="s">
        <v>187</v>
      </c>
      <c r="G98" s="25"/>
      <c r="H98" s="39"/>
      <c r="I98" s="150"/>
      <c r="J98" s="33"/>
      <c r="K98" s="34"/>
      <c r="L98" s="49"/>
      <c r="M98" s="150"/>
      <c r="N98" s="33"/>
      <c r="O98" s="114"/>
    </row>
    <row r="99" spans="1:15" ht="22.5" customHeight="1" x14ac:dyDescent="0.15">
      <c r="A99" s="95" t="s">
        <v>344</v>
      </c>
      <c r="C99" s="103">
        <f>C98+1</f>
        <v>4</v>
      </c>
      <c r="D99" s="23" t="s">
        <v>158</v>
      </c>
      <c r="E99" s="113" t="s">
        <v>187</v>
      </c>
      <c r="F99" s="113"/>
      <c r="G99" s="25" t="s">
        <v>190</v>
      </c>
      <c r="H99" s="39"/>
      <c r="I99" s="150"/>
      <c r="J99" s="33"/>
      <c r="K99" s="34"/>
      <c r="L99" s="49"/>
      <c r="M99" s="150"/>
      <c r="N99" s="33"/>
      <c r="O99" s="114"/>
    </row>
    <row r="100" spans="1:15" ht="22.5" customHeight="1" x14ac:dyDescent="0.15">
      <c r="A100" s="95" t="s">
        <v>344</v>
      </c>
      <c r="C100" s="103">
        <f t="shared" si="2"/>
        <v>5</v>
      </c>
      <c r="D100" s="23" t="s">
        <v>159</v>
      </c>
      <c r="E100" s="113" t="s">
        <v>187</v>
      </c>
      <c r="F100" s="113"/>
      <c r="G100" s="25" t="s">
        <v>190</v>
      </c>
      <c r="H100" s="39"/>
      <c r="I100" s="150"/>
      <c r="J100" s="33"/>
      <c r="K100" s="34"/>
      <c r="L100" s="49"/>
      <c r="M100" s="150"/>
      <c r="N100" s="33"/>
      <c r="O100" s="114"/>
    </row>
    <row r="101" spans="1:15" ht="22.5" customHeight="1" x14ac:dyDescent="0.15">
      <c r="A101" s="95" t="s">
        <v>344</v>
      </c>
      <c r="C101" s="103">
        <f t="shared" si="2"/>
        <v>6</v>
      </c>
      <c r="D101" s="23" t="s">
        <v>160</v>
      </c>
      <c r="E101" s="113" t="s">
        <v>187</v>
      </c>
      <c r="F101" s="113"/>
      <c r="G101" s="25" t="s">
        <v>190</v>
      </c>
      <c r="H101" s="39"/>
      <c r="I101" s="150"/>
      <c r="J101" s="33"/>
      <c r="K101" s="34"/>
      <c r="L101" s="49"/>
      <c r="M101" s="150"/>
      <c r="N101" s="33"/>
      <c r="O101" s="114"/>
    </row>
    <row r="102" spans="1:15" ht="22.5" customHeight="1" x14ac:dyDescent="0.15">
      <c r="A102" s="95" t="s">
        <v>344</v>
      </c>
      <c r="C102" s="103">
        <f t="shared" si="2"/>
        <v>7</v>
      </c>
      <c r="D102" s="23" t="s">
        <v>161</v>
      </c>
      <c r="E102" s="113"/>
      <c r="F102" s="21" t="s">
        <v>187</v>
      </c>
      <c r="G102" s="25"/>
      <c r="H102" s="39"/>
      <c r="I102" s="150"/>
      <c r="J102" s="33"/>
      <c r="K102" s="34"/>
      <c r="L102" s="49"/>
      <c r="M102" s="150"/>
      <c r="N102" s="33"/>
      <c r="O102" s="114"/>
    </row>
    <row r="103" spans="1:15" ht="22.5" customHeight="1" x14ac:dyDescent="0.15">
      <c r="A103" s="95" t="s">
        <v>344</v>
      </c>
      <c r="C103" s="103">
        <f t="shared" si="2"/>
        <v>8</v>
      </c>
      <c r="D103" s="23" t="s">
        <v>162</v>
      </c>
      <c r="E103" s="113" t="s">
        <v>187</v>
      </c>
      <c r="F103" s="113"/>
      <c r="G103" s="25" t="s">
        <v>190</v>
      </c>
      <c r="H103" s="39"/>
      <c r="I103" s="150"/>
      <c r="J103" s="33"/>
      <c r="K103" s="34"/>
      <c r="L103" s="49"/>
      <c r="M103" s="150"/>
      <c r="N103" s="33"/>
      <c r="O103" s="114"/>
    </row>
    <row r="104" spans="1:15" ht="22.5" customHeight="1" x14ac:dyDescent="0.15">
      <c r="A104" s="95" t="s">
        <v>344</v>
      </c>
      <c r="C104" s="103">
        <f t="shared" si="2"/>
        <v>9</v>
      </c>
      <c r="D104" s="23" t="s">
        <v>171</v>
      </c>
      <c r="E104" s="113"/>
      <c r="F104" s="21"/>
      <c r="G104" s="25" t="s">
        <v>277</v>
      </c>
      <c r="H104" s="39"/>
      <c r="I104" s="150"/>
      <c r="J104" s="33"/>
      <c r="K104" s="34"/>
      <c r="L104" s="49"/>
      <c r="M104" s="150"/>
      <c r="N104" s="33"/>
      <c r="O104" s="114"/>
    </row>
    <row r="105" spans="1:15" ht="22.5" customHeight="1" x14ac:dyDescent="0.15">
      <c r="A105" s="95" t="s">
        <v>344</v>
      </c>
      <c r="C105" s="103">
        <f t="shared" si="2"/>
        <v>10</v>
      </c>
      <c r="D105" s="23" t="s">
        <v>172</v>
      </c>
      <c r="E105" s="113" t="s">
        <v>187</v>
      </c>
      <c r="F105" s="113"/>
      <c r="G105" s="25" t="s">
        <v>190</v>
      </c>
      <c r="H105" s="39"/>
      <c r="I105" s="150"/>
      <c r="J105" s="33"/>
      <c r="K105" s="34"/>
      <c r="L105" s="49"/>
      <c r="M105" s="150"/>
      <c r="N105" s="33"/>
      <c r="O105" s="114"/>
    </row>
    <row r="106" spans="1:15" ht="22.5" customHeight="1" x14ac:dyDescent="0.15">
      <c r="A106" s="95" t="s">
        <v>344</v>
      </c>
      <c r="C106" s="103">
        <f t="shared" si="2"/>
        <v>11</v>
      </c>
      <c r="D106" s="23" t="s">
        <v>173</v>
      </c>
      <c r="E106" s="113" t="s">
        <v>187</v>
      </c>
      <c r="F106" s="113"/>
      <c r="G106" s="25" t="s">
        <v>190</v>
      </c>
      <c r="H106" s="39"/>
      <c r="I106" s="150"/>
      <c r="J106" s="33"/>
      <c r="K106" s="34"/>
      <c r="L106" s="49"/>
      <c r="M106" s="150"/>
      <c r="N106" s="33"/>
      <c r="O106" s="114"/>
    </row>
    <row r="107" spans="1:15" ht="22.5" customHeight="1" x14ac:dyDescent="0.15">
      <c r="A107" s="95" t="s">
        <v>344</v>
      </c>
      <c r="C107" s="103">
        <f t="shared" si="2"/>
        <v>12</v>
      </c>
      <c r="D107" s="23" t="s">
        <v>174</v>
      </c>
      <c r="E107" s="4"/>
      <c r="F107" s="21"/>
      <c r="G107" s="19"/>
      <c r="H107" s="39"/>
      <c r="I107" s="150"/>
      <c r="J107" s="33"/>
      <c r="K107" s="34"/>
      <c r="L107" s="49"/>
      <c r="M107" s="150"/>
      <c r="N107" s="33"/>
      <c r="O107" s="114"/>
    </row>
    <row r="108" spans="1:15" ht="22.5" customHeight="1" x14ac:dyDescent="0.15">
      <c r="A108" s="251" t="s">
        <v>344</v>
      </c>
      <c r="C108" s="240">
        <f t="shared" si="2"/>
        <v>13</v>
      </c>
      <c r="D108" s="235" t="s">
        <v>400</v>
      </c>
      <c r="E108" s="237"/>
      <c r="F108" s="237" t="s">
        <v>187</v>
      </c>
      <c r="G108" s="236" t="s">
        <v>476</v>
      </c>
      <c r="H108" s="41" t="s">
        <v>293</v>
      </c>
      <c r="I108" s="154" t="s">
        <v>12</v>
      </c>
      <c r="J108" s="107" t="s">
        <v>357</v>
      </c>
      <c r="K108" s="108" t="s">
        <v>76</v>
      </c>
      <c r="L108" s="109">
        <v>0.998</v>
      </c>
      <c r="M108" s="159" t="s">
        <v>124</v>
      </c>
      <c r="N108" s="109">
        <v>0.998</v>
      </c>
      <c r="O108" s="256" t="s">
        <v>371</v>
      </c>
    </row>
    <row r="109" spans="1:15" ht="22.5" customHeight="1" x14ac:dyDescent="0.15">
      <c r="A109" s="252"/>
      <c r="C109" s="253"/>
      <c r="D109" s="254"/>
      <c r="E109" s="247"/>
      <c r="F109" s="247"/>
      <c r="G109" s="255"/>
      <c r="H109" s="45" t="s">
        <v>294</v>
      </c>
      <c r="I109" s="157" t="s">
        <v>16</v>
      </c>
      <c r="J109" s="46" t="s">
        <v>295</v>
      </c>
      <c r="K109" s="110" t="s">
        <v>76</v>
      </c>
      <c r="L109" s="111" t="s">
        <v>399</v>
      </c>
      <c r="M109" s="157" t="s">
        <v>124</v>
      </c>
      <c r="N109" s="111" t="s">
        <v>304</v>
      </c>
      <c r="O109" s="257"/>
    </row>
    <row r="110" spans="1:15" ht="22.5" customHeight="1" x14ac:dyDescent="0.15">
      <c r="A110" s="167"/>
      <c r="C110" s="168">
        <v>14</v>
      </c>
      <c r="D110" s="216" t="s">
        <v>406</v>
      </c>
      <c r="E110" s="171"/>
      <c r="F110" s="171" t="s">
        <v>187</v>
      </c>
      <c r="G110" s="173"/>
      <c r="H110" s="86" t="s">
        <v>407</v>
      </c>
      <c r="I110" s="152" t="s">
        <v>429</v>
      </c>
      <c r="J110" s="192">
        <v>0.25700000000000001</v>
      </c>
      <c r="K110" s="120"/>
      <c r="L110" s="141">
        <v>0.29499999999999998</v>
      </c>
      <c r="M110" s="152" t="s">
        <v>86</v>
      </c>
      <c r="N110" s="193">
        <v>0.5</v>
      </c>
      <c r="O110" s="194"/>
    </row>
    <row r="111" spans="1:15" ht="7.5" customHeight="1" x14ac:dyDescent="0.15">
      <c r="A111" s="95"/>
      <c r="C111" s="206"/>
      <c r="D111" s="207"/>
      <c r="E111" s="208"/>
      <c r="F111" s="209"/>
      <c r="G111" s="208"/>
      <c r="H111" s="210"/>
      <c r="I111" s="211"/>
      <c r="J111" s="51"/>
      <c r="K111" s="212"/>
      <c r="L111" s="213"/>
      <c r="M111" s="211"/>
      <c r="N111" s="214"/>
      <c r="O111" s="211"/>
    </row>
    <row r="112" spans="1:15" ht="7.5" customHeight="1" x14ac:dyDescent="0.15">
      <c r="A112" s="95"/>
      <c r="C112" s="102"/>
      <c r="D112" s="133"/>
      <c r="E112" s="10"/>
      <c r="F112" s="187"/>
      <c r="G112" s="10"/>
      <c r="H112" s="134"/>
      <c r="I112" s="125"/>
      <c r="J112" s="127"/>
      <c r="K112" s="124"/>
      <c r="L112" s="188"/>
      <c r="M112" s="125"/>
      <c r="N112" s="189"/>
      <c r="O112" s="125"/>
    </row>
    <row r="113" spans="1:15" s="6" customFormat="1" ht="13.5" customHeight="1" x14ac:dyDescent="0.15">
      <c r="A113" s="241" t="s">
        <v>365</v>
      </c>
      <c r="C113" s="227" t="s">
        <v>377</v>
      </c>
      <c r="D113" s="224" t="s">
        <v>92</v>
      </c>
      <c r="E113" s="230" t="s">
        <v>198</v>
      </c>
      <c r="F113" s="224" t="s">
        <v>366</v>
      </c>
      <c r="G113" s="224" t="s">
        <v>188</v>
      </c>
      <c r="H113" s="232" t="s">
        <v>140</v>
      </c>
      <c r="I113" s="233"/>
      <c r="J113" s="233"/>
      <c r="K113" s="233"/>
      <c r="L113" s="233"/>
      <c r="M113" s="233"/>
      <c r="N113" s="233"/>
      <c r="O113" s="234"/>
    </row>
    <row r="114" spans="1:15" s="6" customFormat="1" ht="13.5" customHeight="1" x14ac:dyDescent="0.15">
      <c r="A114" s="241"/>
      <c r="C114" s="242"/>
      <c r="D114" s="229"/>
      <c r="E114" s="231"/>
      <c r="F114" s="229"/>
      <c r="G114" s="229"/>
      <c r="H114" s="224" t="s">
        <v>197</v>
      </c>
      <c r="I114" s="226" t="s">
        <v>363</v>
      </c>
      <c r="J114" s="226"/>
      <c r="K114" s="220" t="s">
        <v>139</v>
      </c>
      <c r="L114" s="227" t="s">
        <v>373</v>
      </c>
      <c r="M114" s="226" t="s">
        <v>93</v>
      </c>
      <c r="N114" s="226"/>
      <c r="O114" s="224" t="s">
        <v>378</v>
      </c>
    </row>
    <row r="115" spans="1:15" s="6" customFormat="1" ht="13.5" customHeight="1" x14ac:dyDescent="0.15">
      <c r="A115" s="165"/>
      <c r="C115" s="243"/>
      <c r="D115" s="244"/>
      <c r="E115" s="166"/>
      <c r="F115" s="244"/>
      <c r="G115" s="244"/>
      <c r="H115" s="225"/>
      <c r="I115" s="221" t="s">
        <v>392</v>
      </c>
      <c r="J115" s="222" t="s">
        <v>376</v>
      </c>
      <c r="K115" s="223"/>
      <c r="L115" s="228"/>
      <c r="M115" s="221" t="s">
        <v>392</v>
      </c>
      <c r="N115" s="222" t="s">
        <v>376</v>
      </c>
      <c r="O115" s="243"/>
    </row>
    <row r="116" spans="1:15" ht="22.5" customHeight="1" x14ac:dyDescent="0.15">
      <c r="A116" s="94" t="s">
        <v>345</v>
      </c>
      <c r="C116" s="168">
        <v>15</v>
      </c>
      <c r="D116" s="126" t="s">
        <v>163</v>
      </c>
      <c r="E116" s="171" t="s">
        <v>187</v>
      </c>
      <c r="F116" s="119" t="s">
        <v>187</v>
      </c>
      <c r="G116" s="173"/>
      <c r="H116" s="86"/>
      <c r="I116" s="152"/>
      <c r="J116" s="55"/>
      <c r="K116" s="120"/>
      <c r="L116" s="121"/>
      <c r="M116" s="150"/>
      <c r="N116" s="55"/>
      <c r="O116" s="194"/>
    </row>
    <row r="117" spans="1:15" ht="22.5" customHeight="1" x14ac:dyDescent="0.15">
      <c r="A117" s="94" t="s">
        <v>345</v>
      </c>
      <c r="C117" s="103">
        <f t="shared" si="2"/>
        <v>16</v>
      </c>
      <c r="D117" s="26" t="s">
        <v>43</v>
      </c>
      <c r="E117" s="113" t="s">
        <v>187</v>
      </c>
      <c r="F117" s="21"/>
      <c r="G117" s="25" t="s">
        <v>277</v>
      </c>
      <c r="H117" s="39" t="s">
        <v>322</v>
      </c>
      <c r="I117" s="150" t="s">
        <v>12</v>
      </c>
      <c r="J117" s="33" t="s">
        <v>323</v>
      </c>
      <c r="K117" s="38" t="s">
        <v>73</v>
      </c>
      <c r="L117" s="176" t="s">
        <v>474</v>
      </c>
      <c r="M117" s="150" t="s">
        <v>16</v>
      </c>
      <c r="N117" s="18" t="s">
        <v>306</v>
      </c>
      <c r="O117" s="177" t="s">
        <v>16</v>
      </c>
    </row>
    <row r="118" spans="1:15" ht="22.5" customHeight="1" x14ac:dyDescent="0.15">
      <c r="A118" s="94" t="s">
        <v>345</v>
      </c>
      <c r="C118" s="240">
        <f t="shared" si="2"/>
        <v>17</v>
      </c>
      <c r="D118" s="238" t="s">
        <v>114</v>
      </c>
      <c r="E118" s="237" t="s">
        <v>187</v>
      </c>
      <c r="F118" s="170"/>
      <c r="G118" s="236" t="s">
        <v>189</v>
      </c>
      <c r="H118" s="41" t="s">
        <v>75</v>
      </c>
      <c r="I118" s="154" t="s">
        <v>53</v>
      </c>
      <c r="J118" s="69" t="s">
        <v>207</v>
      </c>
      <c r="K118" s="66" t="s">
        <v>205</v>
      </c>
      <c r="L118" s="74" t="s">
        <v>430</v>
      </c>
      <c r="M118" s="154" t="s">
        <v>1</v>
      </c>
      <c r="N118" s="42" t="s">
        <v>113</v>
      </c>
      <c r="O118" s="249"/>
    </row>
    <row r="119" spans="1:15" ht="22.5" customHeight="1" x14ac:dyDescent="0.15">
      <c r="A119" s="94" t="s">
        <v>345</v>
      </c>
      <c r="C119" s="258"/>
      <c r="D119" s="259"/>
      <c r="E119" s="261"/>
      <c r="F119" s="172"/>
      <c r="G119" s="262"/>
      <c r="H119" s="43" t="s">
        <v>115</v>
      </c>
      <c r="I119" s="155" t="s">
        <v>53</v>
      </c>
      <c r="J119" s="44" t="s">
        <v>116</v>
      </c>
      <c r="K119" s="67" t="s">
        <v>202</v>
      </c>
      <c r="L119" s="75" t="s">
        <v>431</v>
      </c>
      <c r="M119" s="155" t="s">
        <v>1</v>
      </c>
      <c r="N119" s="104" t="s">
        <v>327</v>
      </c>
      <c r="O119" s="263"/>
    </row>
    <row r="120" spans="1:15" ht="22.5" customHeight="1" x14ac:dyDescent="0.15">
      <c r="A120" s="94" t="s">
        <v>345</v>
      </c>
      <c r="C120" s="253"/>
      <c r="D120" s="260"/>
      <c r="E120" s="247"/>
      <c r="F120" s="171"/>
      <c r="G120" s="255"/>
      <c r="H120" s="45" t="s">
        <v>117</v>
      </c>
      <c r="I120" s="157" t="s">
        <v>53</v>
      </c>
      <c r="J120" s="46" t="s">
        <v>118</v>
      </c>
      <c r="K120" s="68" t="s">
        <v>203</v>
      </c>
      <c r="L120" s="76" t="s">
        <v>432</v>
      </c>
      <c r="M120" s="157" t="s">
        <v>1</v>
      </c>
      <c r="N120" s="46" t="s">
        <v>119</v>
      </c>
      <c r="O120" s="250"/>
    </row>
    <row r="121" spans="1:15" ht="22.5" customHeight="1" x14ac:dyDescent="0.15">
      <c r="A121" s="94" t="s">
        <v>345</v>
      </c>
      <c r="C121" s="103">
        <v>18</v>
      </c>
      <c r="D121" s="26" t="s">
        <v>433</v>
      </c>
      <c r="E121" s="59" t="s">
        <v>187</v>
      </c>
      <c r="F121" s="59"/>
      <c r="G121" s="25" t="s">
        <v>190</v>
      </c>
      <c r="H121" s="39" t="s">
        <v>322</v>
      </c>
      <c r="I121" s="150" t="s">
        <v>12</v>
      </c>
      <c r="J121" s="33" t="s">
        <v>324</v>
      </c>
      <c r="K121" s="38" t="s">
        <v>73</v>
      </c>
      <c r="L121" s="50" t="s">
        <v>474</v>
      </c>
      <c r="M121" s="150" t="s">
        <v>16</v>
      </c>
      <c r="N121" s="18" t="s">
        <v>306</v>
      </c>
      <c r="O121" s="177" t="s">
        <v>16</v>
      </c>
    </row>
    <row r="122" spans="1:15" ht="22.5" customHeight="1" x14ac:dyDescent="0.15">
      <c r="A122" s="94" t="s">
        <v>345</v>
      </c>
      <c r="C122" s="103">
        <v>19</v>
      </c>
      <c r="D122" s="26" t="s">
        <v>60</v>
      </c>
      <c r="E122" s="59" t="s">
        <v>187</v>
      </c>
      <c r="F122" s="59"/>
      <c r="G122" s="25" t="s">
        <v>190</v>
      </c>
      <c r="H122" s="39" t="s">
        <v>322</v>
      </c>
      <c r="I122" s="153" t="s">
        <v>12</v>
      </c>
      <c r="J122" s="115" t="s">
        <v>305</v>
      </c>
      <c r="K122" s="38" t="s">
        <v>73</v>
      </c>
      <c r="L122" s="50" t="s">
        <v>474</v>
      </c>
      <c r="M122" s="150" t="s">
        <v>16</v>
      </c>
      <c r="N122" s="18" t="s">
        <v>306</v>
      </c>
      <c r="O122" s="177" t="s">
        <v>16</v>
      </c>
    </row>
    <row r="123" spans="1:15" ht="22.5" customHeight="1" x14ac:dyDescent="0.15">
      <c r="A123" s="94" t="s">
        <v>345</v>
      </c>
      <c r="C123" s="103">
        <v>20</v>
      </c>
      <c r="D123" s="26" t="s">
        <v>109</v>
      </c>
      <c r="E123" s="59"/>
      <c r="F123" s="21"/>
      <c r="G123" s="21" t="s">
        <v>277</v>
      </c>
      <c r="H123" s="39" t="s">
        <v>22</v>
      </c>
      <c r="I123" s="150" t="s">
        <v>73</v>
      </c>
      <c r="J123" s="114" t="s">
        <v>474</v>
      </c>
      <c r="K123" s="34" t="s">
        <v>73</v>
      </c>
      <c r="L123" s="80" t="s">
        <v>492</v>
      </c>
      <c r="M123" s="158" t="s">
        <v>434</v>
      </c>
      <c r="N123" s="18" t="s">
        <v>361</v>
      </c>
      <c r="O123" s="177"/>
    </row>
    <row r="124" spans="1:15" ht="22.5" customHeight="1" x14ac:dyDescent="0.15">
      <c r="A124" s="94" t="s">
        <v>345</v>
      </c>
      <c r="C124" s="103">
        <v>21</v>
      </c>
      <c r="D124" s="26" t="s">
        <v>435</v>
      </c>
      <c r="E124" s="59"/>
      <c r="F124" s="21" t="s">
        <v>187</v>
      </c>
      <c r="G124" s="21"/>
      <c r="H124" s="39" t="s">
        <v>22</v>
      </c>
      <c r="I124" s="150" t="s">
        <v>73</v>
      </c>
      <c r="J124" s="114" t="s">
        <v>474</v>
      </c>
      <c r="K124" s="34" t="s">
        <v>73</v>
      </c>
      <c r="L124" s="116" t="s">
        <v>76</v>
      </c>
      <c r="M124" s="158" t="s">
        <v>436</v>
      </c>
      <c r="N124" s="18" t="s">
        <v>362</v>
      </c>
      <c r="O124" s="177"/>
    </row>
    <row r="125" spans="1:15" ht="22.5" customHeight="1" x14ac:dyDescent="0.15">
      <c r="A125" s="94" t="s">
        <v>345</v>
      </c>
      <c r="C125" s="103">
        <v>22</v>
      </c>
      <c r="D125" s="26" t="s">
        <v>23</v>
      </c>
      <c r="E125" s="113" t="s">
        <v>187</v>
      </c>
      <c r="F125" s="113"/>
      <c r="G125" s="25" t="s">
        <v>190</v>
      </c>
      <c r="H125" s="39" t="s">
        <v>22</v>
      </c>
      <c r="I125" s="150" t="s">
        <v>0</v>
      </c>
      <c r="J125" s="33" t="s">
        <v>325</v>
      </c>
      <c r="K125" s="47" t="s">
        <v>24</v>
      </c>
      <c r="L125" s="140" t="s">
        <v>76</v>
      </c>
      <c r="M125" s="150" t="s">
        <v>12</v>
      </c>
      <c r="N125" s="18" t="s">
        <v>358</v>
      </c>
      <c r="O125" s="177" t="s">
        <v>12</v>
      </c>
    </row>
    <row r="126" spans="1:15" ht="22.5" customHeight="1" x14ac:dyDescent="0.15">
      <c r="A126" s="94" t="s">
        <v>345</v>
      </c>
      <c r="C126" s="103">
        <v>23</v>
      </c>
      <c r="D126" s="23" t="s">
        <v>164</v>
      </c>
      <c r="E126" s="113"/>
      <c r="F126" s="21"/>
      <c r="G126" s="25" t="s">
        <v>277</v>
      </c>
      <c r="H126" s="39"/>
      <c r="I126" s="150"/>
      <c r="J126" s="114"/>
      <c r="K126" s="47"/>
      <c r="L126" s="77"/>
      <c r="M126" s="150"/>
      <c r="N126" s="18"/>
      <c r="O126" s="177"/>
    </row>
    <row r="127" spans="1:15" ht="22.5" customHeight="1" x14ac:dyDescent="0.15">
      <c r="A127" s="94" t="s">
        <v>345</v>
      </c>
      <c r="C127" s="103">
        <v>24</v>
      </c>
      <c r="D127" s="26" t="s">
        <v>120</v>
      </c>
      <c r="E127" s="113" t="s">
        <v>187</v>
      </c>
      <c r="F127" s="21"/>
      <c r="G127" s="25" t="s">
        <v>277</v>
      </c>
      <c r="H127" s="39" t="s">
        <v>121</v>
      </c>
      <c r="I127" s="150" t="s">
        <v>2</v>
      </c>
      <c r="J127" s="33" t="s">
        <v>44</v>
      </c>
      <c r="K127" s="57" t="s">
        <v>59</v>
      </c>
      <c r="L127" s="177" t="s">
        <v>383</v>
      </c>
      <c r="M127" s="150" t="s">
        <v>122</v>
      </c>
      <c r="N127" s="18" t="s">
        <v>123</v>
      </c>
      <c r="O127" s="177" t="s">
        <v>16</v>
      </c>
    </row>
    <row r="128" spans="1:15" ht="22.5" customHeight="1" x14ac:dyDescent="0.15">
      <c r="A128" s="94" t="s">
        <v>345</v>
      </c>
      <c r="C128" s="103">
        <v>25</v>
      </c>
      <c r="D128" s="105" t="s">
        <v>263</v>
      </c>
      <c r="E128" s="113"/>
      <c r="F128" s="113" t="s">
        <v>187</v>
      </c>
      <c r="G128" s="25" t="s">
        <v>476</v>
      </c>
      <c r="H128" s="39" t="s">
        <v>326</v>
      </c>
      <c r="I128" s="150" t="s">
        <v>16</v>
      </c>
      <c r="J128" s="33" t="s">
        <v>307</v>
      </c>
      <c r="K128" s="38" t="s">
        <v>76</v>
      </c>
      <c r="L128" s="77" t="s">
        <v>500</v>
      </c>
      <c r="M128" s="150" t="s">
        <v>1</v>
      </c>
      <c r="N128" s="18" t="s">
        <v>502</v>
      </c>
      <c r="O128" s="177"/>
    </row>
    <row r="129" spans="1:15" ht="22.5" customHeight="1" x14ac:dyDescent="0.15">
      <c r="A129" s="94"/>
      <c r="C129" s="103">
        <v>26</v>
      </c>
      <c r="D129" s="105" t="s">
        <v>437</v>
      </c>
      <c r="E129" s="113"/>
      <c r="F129" s="113"/>
      <c r="G129" s="25"/>
      <c r="H129" s="39" t="s">
        <v>439</v>
      </c>
      <c r="I129" s="150" t="s">
        <v>16</v>
      </c>
      <c r="J129" s="33" t="s">
        <v>440</v>
      </c>
      <c r="K129" s="38"/>
      <c r="L129" s="50" t="s">
        <v>76</v>
      </c>
      <c r="M129" s="150" t="s">
        <v>368</v>
      </c>
      <c r="N129" s="18" t="s">
        <v>441</v>
      </c>
      <c r="O129" s="177"/>
    </row>
    <row r="130" spans="1:15" ht="22.5" customHeight="1" x14ac:dyDescent="0.15">
      <c r="A130" s="94"/>
      <c r="C130" s="103">
        <v>27</v>
      </c>
      <c r="D130" s="105" t="s">
        <v>438</v>
      </c>
      <c r="E130" s="113"/>
      <c r="F130" s="113"/>
      <c r="G130" s="25"/>
      <c r="H130" s="39" t="s">
        <v>326</v>
      </c>
      <c r="I130" s="150" t="s">
        <v>371</v>
      </c>
      <c r="J130" s="33" t="s">
        <v>442</v>
      </c>
      <c r="K130" s="38"/>
      <c r="L130" s="50" t="s">
        <v>383</v>
      </c>
      <c r="M130" s="150" t="s">
        <v>368</v>
      </c>
      <c r="N130" s="18" t="s">
        <v>443</v>
      </c>
      <c r="O130" s="177"/>
    </row>
    <row r="131" spans="1:15" ht="22.5" customHeight="1" x14ac:dyDescent="0.15">
      <c r="A131" s="96" t="s">
        <v>346</v>
      </c>
      <c r="C131" s="168">
        <v>28</v>
      </c>
      <c r="D131" s="126" t="s">
        <v>479</v>
      </c>
      <c r="E131" s="171"/>
      <c r="F131" s="119"/>
      <c r="G131" s="173" t="s">
        <v>277</v>
      </c>
      <c r="H131" s="86"/>
      <c r="I131" s="152"/>
      <c r="J131" s="194"/>
      <c r="K131" s="136"/>
      <c r="L131" s="195"/>
      <c r="M131" s="152"/>
      <c r="N131" s="196"/>
      <c r="O131" s="197"/>
    </row>
    <row r="132" spans="1:15" ht="22.5" customHeight="1" x14ac:dyDescent="0.15">
      <c r="A132" s="96" t="s">
        <v>346</v>
      </c>
      <c r="C132" s="103">
        <v>29</v>
      </c>
      <c r="D132" s="106" t="s">
        <v>444</v>
      </c>
      <c r="E132" s="113"/>
      <c r="F132" s="21" t="s">
        <v>187</v>
      </c>
      <c r="G132" s="19"/>
      <c r="H132" s="39"/>
      <c r="I132" s="150"/>
      <c r="J132" s="114"/>
      <c r="K132" s="38"/>
      <c r="L132" s="57"/>
      <c r="M132" s="150"/>
      <c r="N132" s="18"/>
      <c r="O132" s="177"/>
    </row>
    <row r="133" spans="1:15" ht="22.5" customHeight="1" x14ac:dyDescent="0.15">
      <c r="A133" s="96" t="s">
        <v>346</v>
      </c>
      <c r="C133" s="103">
        <v>30</v>
      </c>
      <c r="D133" s="23" t="s">
        <v>165</v>
      </c>
      <c r="E133" s="113" t="s">
        <v>187</v>
      </c>
      <c r="F133" s="113"/>
      <c r="G133" s="25" t="s">
        <v>190</v>
      </c>
      <c r="H133" s="39"/>
      <c r="I133" s="150"/>
      <c r="J133" s="114"/>
      <c r="K133" s="38"/>
      <c r="L133" s="57"/>
      <c r="M133" s="150"/>
      <c r="N133" s="18"/>
      <c r="O133" s="177"/>
    </row>
    <row r="134" spans="1:15" ht="22.5" customHeight="1" x14ac:dyDescent="0.15">
      <c r="A134" s="96" t="s">
        <v>346</v>
      </c>
      <c r="C134" s="103">
        <v>31</v>
      </c>
      <c r="D134" s="164" t="s">
        <v>480</v>
      </c>
      <c r="E134" s="113"/>
      <c r="F134" s="21"/>
      <c r="G134" s="25" t="s">
        <v>277</v>
      </c>
      <c r="H134" s="39" t="s">
        <v>326</v>
      </c>
      <c r="I134" s="150" t="s">
        <v>16</v>
      </c>
      <c r="J134" s="33" t="s">
        <v>308</v>
      </c>
      <c r="K134" s="38" t="s">
        <v>73</v>
      </c>
      <c r="L134" s="18" t="s">
        <v>506</v>
      </c>
      <c r="M134" s="150" t="s">
        <v>124</v>
      </c>
      <c r="N134" s="18" t="s">
        <v>506</v>
      </c>
      <c r="O134" s="198" t="s">
        <v>371</v>
      </c>
    </row>
    <row r="135" spans="1:15" ht="22.5" customHeight="1" x14ac:dyDescent="0.15">
      <c r="A135" s="96" t="s">
        <v>346</v>
      </c>
      <c r="C135" s="103">
        <v>32</v>
      </c>
      <c r="D135" s="26" t="s">
        <v>25</v>
      </c>
      <c r="E135" s="113" t="s">
        <v>187</v>
      </c>
      <c r="F135" s="21" t="s">
        <v>187</v>
      </c>
      <c r="G135" s="25" t="s">
        <v>476</v>
      </c>
      <c r="H135" s="39" t="s">
        <v>326</v>
      </c>
      <c r="I135" s="150" t="s">
        <v>12</v>
      </c>
      <c r="J135" s="33" t="s">
        <v>309</v>
      </c>
      <c r="K135" s="38" t="s">
        <v>73</v>
      </c>
      <c r="L135" s="77" t="s">
        <v>501</v>
      </c>
      <c r="M135" s="150" t="s">
        <v>1</v>
      </c>
      <c r="N135" s="18" t="s">
        <v>306</v>
      </c>
      <c r="O135" s="177"/>
    </row>
    <row r="136" spans="1:15" ht="22.5" customHeight="1" x14ac:dyDescent="0.15">
      <c r="A136" s="96" t="s">
        <v>346</v>
      </c>
      <c r="C136" s="103">
        <v>33</v>
      </c>
      <c r="D136" s="26" t="s">
        <v>103</v>
      </c>
      <c r="E136" s="113"/>
      <c r="F136" s="21" t="s">
        <v>187</v>
      </c>
      <c r="G136" s="4"/>
      <c r="H136" s="39" t="s">
        <v>326</v>
      </c>
      <c r="I136" s="150" t="s">
        <v>16</v>
      </c>
      <c r="J136" s="33" t="s">
        <v>310</v>
      </c>
      <c r="K136" s="38" t="s">
        <v>73</v>
      </c>
      <c r="L136" s="50" t="s">
        <v>76</v>
      </c>
      <c r="M136" s="150" t="s">
        <v>1</v>
      </c>
      <c r="N136" s="18" t="s">
        <v>306</v>
      </c>
      <c r="O136" s="177"/>
    </row>
    <row r="137" spans="1:15" ht="22.5" customHeight="1" x14ac:dyDescent="0.15">
      <c r="A137" s="96" t="s">
        <v>346</v>
      </c>
      <c r="C137" s="103">
        <v>34</v>
      </c>
      <c r="D137" s="26" t="s">
        <v>26</v>
      </c>
      <c r="E137" s="113" t="s">
        <v>187</v>
      </c>
      <c r="F137" s="113"/>
      <c r="G137" s="113" t="s">
        <v>190</v>
      </c>
      <c r="H137" s="39" t="s">
        <v>326</v>
      </c>
      <c r="I137" s="150" t="s">
        <v>12</v>
      </c>
      <c r="J137" s="33" t="s">
        <v>311</v>
      </c>
      <c r="K137" s="38" t="s">
        <v>73</v>
      </c>
      <c r="L137" s="140" t="s">
        <v>383</v>
      </c>
      <c r="M137" s="150" t="s">
        <v>16</v>
      </c>
      <c r="N137" s="18" t="s">
        <v>330</v>
      </c>
      <c r="O137" s="177" t="s">
        <v>16</v>
      </c>
    </row>
    <row r="138" spans="1:15" ht="22.5" customHeight="1" x14ac:dyDescent="0.15">
      <c r="A138" s="96" t="s">
        <v>346</v>
      </c>
      <c r="C138" s="103">
        <v>35</v>
      </c>
      <c r="D138" s="26" t="s">
        <v>104</v>
      </c>
      <c r="E138" s="113"/>
      <c r="F138" s="21" t="s">
        <v>187</v>
      </c>
      <c r="G138" s="25" t="s">
        <v>475</v>
      </c>
      <c r="H138" s="39" t="s">
        <v>105</v>
      </c>
      <c r="I138" s="150" t="s">
        <v>0</v>
      </c>
      <c r="J138" s="33" t="s">
        <v>226</v>
      </c>
      <c r="K138" s="34" t="s">
        <v>73</v>
      </c>
      <c r="L138" s="49" t="s">
        <v>445</v>
      </c>
      <c r="M138" s="150" t="s">
        <v>124</v>
      </c>
      <c r="N138" s="18" t="s">
        <v>227</v>
      </c>
      <c r="O138" s="177" t="s">
        <v>16</v>
      </c>
    </row>
    <row r="139" spans="1:15" ht="7.5" customHeight="1" x14ac:dyDescent="0.15">
      <c r="A139" s="95"/>
      <c r="C139" s="102"/>
      <c r="D139" s="133"/>
      <c r="E139" s="10"/>
      <c r="F139" s="187"/>
      <c r="G139" s="10"/>
      <c r="H139" s="134"/>
      <c r="I139" s="125"/>
      <c r="J139" s="127"/>
      <c r="K139" s="124"/>
      <c r="L139" s="188"/>
      <c r="M139" s="125"/>
      <c r="N139" s="189"/>
      <c r="O139" s="125"/>
    </row>
    <row r="140" spans="1:15" ht="7.5" customHeight="1" x14ac:dyDescent="0.15">
      <c r="A140" s="95"/>
      <c r="C140" s="102"/>
      <c r="D140" s="133"/>
      <c r="E140" s="10"/>
      <c r="F140" s="187"/>
      <c r="G140" s="10"/>
      <c r="H140" s="134"/>
      <c r="I140" s="125"/>
      <c r="J140" s="127"/>
      <c r="K140" s="124"/>
      <c r="L140" s="188"/>
      <c r="M140" s="125"/>
      <c r="N140" s="189"/>
      <c r="O140" s="125"/>
    </row>
    <row r="141" spans="1:15" s="6" customFormat="1" ht="15" customHeight="1" x14ac:dyDescent="0.15">
      <c r="A141" s="241" t="s">
        <v>365</v>
      </c>
      <c r="C141" s="227" t="s">
        <v>377</v>
      </c>
      <c r="D141" s="224" t="s">
        <v>92</v>
      </c>
      <c r="E141" s="230" t="s">
        <v>198</v>
      </c>
      <c r="F141" s="224" t="s">
        <v>366</v>
      </c>
      <c r="G141" s="224" t="s">
        <v>188</v>
      </c>
      <c r="H141" s="232" t="s">
        <v>140</v>
      </c>
      <c r="I141" s="233"/>
      <c r="J141" s="233"/>
      <c r="K141" s="233"/>
      <c r="L141" s="233"/>
      <c r="M141" s="233"/>
      <c r="N141" s="233"/>
      <c r="O141" s="234"/>
    </row>
    <row r="142" spans="1:15" s="6" customFormat="1" ht="15" customHeight="1" x14ac:dyDescent="0.15">
      <c r="A142" s="241"/>
      <c r="C142" s="242"/>
      <c r="D142" s="229"/>
      <c r="E142" s="231"/>
      <c r="F142" s="229"/>
      <c r="G142" s="229"/>
      <c r="H142" s="224" t="s">
        <v>197</v>
      </c>
      <c r="I142" s="226" t="s">
        <v>363</v>
      </c>
      <c r="J142" s="226"/>
      <c r="K142" s="220" t="s">
        <v>139</v>
      </c>
      <c r="L142" s="227" t="s">
        <v>373</v>
      </c>
      <c r="M142" s="226" t="s">
        <v>93</v>
      </c>
      <c r="N142" s="226"/>
      <c r="O142" s="224" t="s">
        <v>378</v>
      </c>
    </row>
    <row r="143" spans="1:15" s="6" customFormat="1" ht="15" customHeight="1" x14ac:dyDescent="0.15">
      <c r="A143" s="165"/>
      <c r="C143" s="243"/>
      <c r="D143" s="244"/>
      <c r="E143" s="166"/>
      <c r="F143" s="244"/>
      <c r="G143" s="244"/>
      <c r="H143" s="225"/>
      <c r="I143" s="221" t="s">
        <v>392</v>
      </c>
      <c r="J143" s="222" t="s">
        <v>376</v>
      </c>
      <c r="K143" s="223"/>
      <c r="L143" s="228"/>
      <c r="M143" s="221" t="s">
        <v>392</v>
      </c>
      <c r="N143" s="222" t="s">
        <v>376</v>
      </c>
      <c r="O143" s="243"/>
    </row>
    <row r="144" spans="1:15" ht="22.5" customHeight="1" x14ac:dyDescent="0.15">
      <c r="A144" s="96" t="s">
        <v>346</v>
      </c>
      <c r="C144" s="103">
        <v>36</v>
      </c>
      <c r="D144" s="23" t="s">
        <v>486</v>
      </c>
      <c r="E144" s="113" t="s">
        <v>187</v>
      </c>
      <c r="F144" s="113"/>
      <c r="G144" s="113" t="s">
        <v>190</v>
      </c>
      <c r="H144" s="39"/>
      <c r="I144" s="150"/>
      <c r="J144" s="33"/>
      <c r="K144" s="34"/>
      <c r="L144" s="49"/>
      <c r="M144" s="150"/>
      <c r="N144" s="18"/>
      <c r="O144" s="177"/>
    </row>
    <row r="145" spans="1:15" ht="22.5" customHeight="1" x14ac:dyDescent="0.15">
      <c r="A145" s="96" t="s">
        <v>346</v>
      </c>
      <c r="C145" s="103">
        <v>37</v>
      </c>
      <c r="D145" s="105" t="s">
        <v>264</v>
      </c>
      <c r="E145" s="113"/>
      <c r="F145" s="113" t="s">
        <v>187</v>
      </c>
      <c r="G145" s="113"/>
      <c r="H145" s="39" t="s">
        <v>326</v>
      </c>
      <c r="I145" s="150" t="s">
        <v>16</v>
      </c>
      <c r="J145" s="33" t="s">
        <v>331</v>
      </c>
      <c r="K145" s="34"/>
      <c r="L145" s="116" t="s">
        <v>76</v>
      </c>
      <c r="M145" s="150" t="s">
        <v>507</v>
      </c>
      <c r="N145" s="18" t="s">
        <v>508</v>
      </c>
      <c r="O145" s="177"/>
    </row>
    <row r="146" spans="1:15" ht="22.5" customHeight="1" x14ac:dyDescent="0.15">
      <c r="A146" s="96" t="s">
        <v>346</v>
      </c>
      <c r="C146" s="103">
        <v>38</v>
      </c>
      <c r="D146" s="105" t="s">
        <v>487</v>
      </c>
      <c r="E146" s="113"/>
      <c r="F146" s="113" t="s">
        <v>187</v>
      </c>
      <c r="G146" s="113"/>
      <c r="H146" s="32" t="s">
        <v>282</v>
      </c>
      <c r="I146" s="150" t="s">
        <v>96</v>
      </c>
      <c r="J146" s="33" t="s">
        <v>283</v>
      </c>
      <c r="K146" s="34" t="s">
        <v>76</v>
      </c>
      <c r="L146" s="49" t="s">
        <v>380</v>
      </c>
      <c r="M146" s="150" t="s">
        <v>3</v>
      </c>
      <c r="N146" s="33" t="s">
        <v>284</v>
      </c>
      <c r="O146" s="114"/>
    </row>
    <row r="147" spans="1:15" ht="22.5" customHeight="1" x14ac:dyDescent="0.15">
      <c r="A147" s="96" t="s">
        <v>346</v>
      </c>
      <c r="C147" s="103">
        <v>39</v>
      </c>
      <c r="D147" s="105" t="s">
        <v>265</v>
      </c>
      <c r="E147" s="113"/>
      <c r="F147" s="113" t="s">
        <v>187</v>
      </c>
      <c r="G147" s="25" t="s">
        <v>475</v>
      </c>
      <c r="H147" s="39" t="s">
        <v>332</v>
      </c>
      <c r="I147" s="150" t="s">
        <v>16</v>
      </c>
      <c r="J147" s="33" t="s">
        <v>446</v>
      </c>
      <c r="K147" s="34"/>
      <c r="L147" s="80" t="s">
        <v>447</v>
      </c>
      <c r="M147" s="150" t="s">
        <v>507</v>
      </c>
      <c r="N147" s="18" t="s">
        <v>306</v>
      </c>
      <c r="O147" s="177"/>
    </row>
    <row r="148" spans="1:15" ht="22.5" customHeight="1" x14ac:dyDescent="0.15">
      <c r="A148" s="96"/>
      <c r="C148" s="103">
        <v>40</v>
      </c>
      <c r="D148" s="105" t="s">
        <v>448</v>
      </c>
      <c r="E148" s="113"/>
      <c r="F148" s="113"/>
      <c r="G148" s="113"/>
      <c r="H148" s="39" t="s">
        <v>449</v>
      </c>
      <c r="I148" s="150" t="s">
        <v>1</v>
      </c>
      <c r="J148" s="33" t="s">
        <v>450</v>
      </c>
      <c r="K148" s="34"/>
      <c r="L148" s="116" t="s">
        <v>76</v>
      </c>
      <c r="M148" s="150" t="s">
        <v>451</v>
      </c>
      <c r="N148" s="18" t="s">
        <v>452</v>
      </c>
      <c r="O148" s="177"/>
    </row>
    <row r="149" spans="1:15" ht="22.5" customHeight="1" x14ac:dyDescent="0.15">
      <c r="A149" s="96"/>
      <c r="C149" s="103">
        <v>41</v>
      </c>
      <c r="D149" s="105" t="s">
        <v>454</v>
      </c>
      <c r="E149" s="113"/>
      <c r="F149" s="113"/>
      <c r="G149" s="113"/>
      <c r="H149" s="39"/>
      <c r="I149" s="150"/>
      <c r="J149" s="33"/>
      <c r="K149" s="34"/>
      <c r="L149" s="33"/>
      <c r="M149" s="150"/>
      <c r="N149" s="18"/>
      <c r="O149" s="177"/>
    </row>
    <row r="150" spans="1:15" ht="22.5" customHeight="1" x14ac:dyDescent="0.15">
      <c r="A150" s="96"/>
      <c r="C150" s="103">
        <v>42</v>
      </c>
      <c r="D150" s="105" t="s">
        <v>455</v>
      </c>
      <c r="E150" s="113"/>
      <c r="F150" s="113" t="s">
        <v>187</v>
      </c>
      <c r="G150" s="25" t="s">
        <v>475</v>
      </c>
      <c r="H150" s="39"/>
      <c r="I150" s="150"/>
      <c r="J150" s="33"/>
      <c r="K150" s="34"/>
      <c r="L150" s="33"/>
      <c r="M150" s="150"/>
      <c r="N150" s="18"/>
      <c r="O150" s="177"/>
    </row>
    <row r="151" spans="1:15" ht="22.5" customHeight="1" x14ac:dyDescent="0.15">
      <c r="A151" s="96"/>
      <c r="C151" s="103">
        <v>43</v>
      </c>
      <c r="D151" s="105" t="s">
        <v>410</v>
      </c>
      <c r="E151" s="113"/>
      <c r="F151" s="113"/>
      <c r="G151" s="113"/>
      <c r="H151" s="39" t="s">
        <v>411</v>
      </c>
      <c r="I151" s="150" t="s">
        <v>456</v>
      </c>
      <c r="J151" s="33" t="s">
        <v>457</v>
      </c>
      <c r="K151" s="34"/>
      <c r="L151" s="114" t="s">
        <v>383</v>
      </c>
      <c r="M151" s="150" t="s">
        <v>413</v>
      </c>
      <c r="N151" s="18" t="s">
        <v>458</v>
      </c>
      <c r="O151" s="177"/>
    </row>
    <row r="152" spans="1:15" ht="22.5" customHeight="1" x14ac:dyDescent="0.15">
      <c r="A152" s="97" t="s">
        <v>347</v>
      </c>
      <c r="C152" s="168">
        <v>44</v>
      </c>
      <c r="D152" s="118" t="s">
        <v>317</v>
      </c>
      <c r="E152" s="171" t="s">
        <v>187</v>
      </c>
      <c r="F152" s="119" t="s">
        <v>187</v>
      </c>
      <c r="G152" s="171"/>
      <c r="H152" s="86" t="s">
        <v>125</v>
      </c>
      <c r="I152" s="152" t="s">
        <v>0</v>
      </c>
      <c r="J152" s="196" t="s">
        <v>494</v>
      </c>
      <c r="K152" s="199" t="s">
        <v>336</v>
      </c>
      <c r="L152" s="196" t="s">
        <v>493</v>
      </c>
      <c r="M152" s="152" t="s">
        <v>1</v>
      </c>
      <c r="N152" s="196" t="s">
        <v>337</v>
      </c>
      <c r="O152" s="197"/>
    </row>
    <row r="153" spans="1:15" ht="22.5" customHeight="1" x14ac:dyDescent="0.15">
      <c r="A153" s="98" t="s">
        <v>348</v>
      </c>
      <c r="C153" s="103">
        <v>45</v>
      </c>
      <c r="D153" s="23" t="s">
        <v>27</v>
      </c>
      <c r="E153" s="113" t="s">
        <v>187</v>
      </c>
      <c r="F153" s="21" t="s">
        <v>187</v>
      </c>
      <c r="G153" s="113"/>
      <c r="H153" s="39" t="s">
        <v>28</v>
      </c>
      <c r="I153" s="151">
        <v>40269</v>
      </c>
      <c r="J153" s="33" t="s">
        <v>505</v>
      </c>
      <c r="K153" s="62" t="s">
        <v>199</v>
      </c>
      <c r="L153" s="79" t="s">
        <v>504</v>
      </c>
      <c r="M153" s="151">
        <v>41730</v>
      </c>
      <c r="N153" s="18" t="s">
        <v>29</v>
      </c>
      <c r="O153" s="177"/>
    </row>
    <row r="154" spans="1:15" ht="22.5" customHeight="1" x14ac:dyDescent="0.15">
      <c r="A154" s="98" t="s">
        <v>348</v>
      </c>
      <c r="C154" s="103">
        <v>46</v>
      </c>
      <c r="D154" s="23" t="s">
        <v>178</v>
      </c>
      <c r="E154" s="113" t="s">
        <v>187</v>
      </c>
      <c r="F154" s="21" t="s">
        <v>187</v>
      </c>
      <c r="G154" s="113"/>
      <c r="H154" s="39"/>
      <c r="I154" s="150"/>
      <c r="J154" s="33"/>
      <c r="K154" s="62"/>
      <c r="L154" s="79"/>
      <c r="M154" s="150"/>
      <c r="N154" s="18"/>
      <c r="O154" s="177"/>
    </row>
    <row r="155" spans="1:15" ht="22.5" customHeight="1" x14ac:dyDescent="0.15">
      <c r="A155" s="98" t="s">
        <v>348</v>
      </c>
      <c r="C155" s="103">
        <v>47</v>
      </c>
      <c r="D155" s="23" t="s">
        <v>179</v>
      </c>
      <c r="E155" s="113"/>
      <c r="F155" s="113"/>
      <c r="G155" s="113"/>
      <c r="H155" s="39"/>
      <c r="I155" s="150"/>
      <c r="J155" s="33"/>
      <c r="K155" s="62"/>
      <c r="L155" s="79"/>
      <c r="M155" s="150"/>
      <c r="N155" s="18"/>
      <c r="O155" s="177"/>
    </row>
    <row r="156" spans="1:15" ht="22.5" customHeight="1" x14ac:dyDescent="0.15">
      <c r="A156" s="98" t="s">
        <v>348</v>
      </c>
      <c r="C156" s="103">
        <v>48</v>
      </c>
      <c r="D156" s="26" t="s">
        <v>126</v>
      </c>
      <c r="E156" s="113" t="s">
        <v>187</v>
      </c>
      <c r="F156" s="21"/>
      <c r="G156" s="113"/>
      <c r="H156" s="39" t="s">
        <v>127</v>
      </c>
      <c r="I156" s="150" t="s">
        <v>0</v>
      </c>
      <c r="J156" s="33" t="s">
        <v>333</v>
      </c>
      <c r="K156" s="70" t="s">
        <v>335</v>
      </c>
      <c r="L156" s="78" t="s">
        <v>510</v>
      </c>
      <c r="M156" s="150" t="s">
        <v>1</v>
      </c>
      <c r="N156" s="18" t="s">
        <v>334</v>
      </c>
      <c r="O156" s="177"/>
    </row>
    <row r="157" spans="1:15" ht="22.5" customHeight="1" x14ac:dyDescent="0.15">
      <c r="A157" s="99" t="s">
        <v>349</v>
      </c>
      <c r="C157" s="103">
        <v>49</v>
      </c>
      <c r="D157" s="23" t="s">
        <v>166</v>
      </c>
      <c r="E157" s="113"/>
      <c r="F157" s="113" t="s">
        <v>187</v>
      </c>
      <c r="G157" s="113"/>
      <c r="H157" s="39"/>
      <c r="I157" s="150"/>
      <c r="J157" s="33"/>
      <c r="K157" s="70"/>
      <c r="L157" s="78"/>
      <c r="M157" s="150"/>
      <c r="N157" s="18"/>
      <c r="O157" s="177"/>
    </row>
    <row r="158" spans="1:15" ht="22.5" customHeight="1" x14ac:dyDescent="0.15">
      <c r="A158" s="99" t="s">
        <v>349</v>
      </c>
      <c r="C158" s="163">
        <f>C157+1</f>
        <v>50</v>
      </c>
      <c r="D158" s="164" t="s">
        <v>128</v>
      </c>
      <c r="E158" s="25" t="s">
        <v>187</v>
      </c>
      <c r="F158" s="21" t="s">
        <v>187</v>
      </c>
      <c r="G158" s="25" t="s">
        <v>476</v>
      </c>
      <c r="H158" s="39" t="s">
        <v>129</v>
      </c>
      <c r="I158" s="150" t="s">
        <v>130</v>
      </c>
      <c r="J158" s="33" t="s">
        <v>131</v>
      </c>
      <c r="K158" s="70" t="s">
        <v>132</v>
      </c>
      <c r="L158" s="78" t="s">
        <v>498</v>
      </c>
      <c r="M158" s="150" t="s">
        <v>133</v>
      </c>
      <c r="N158" s="18" t="s">
        <v>134</v>
      </c>
      <c r="O158" s="177" t="s">
        <v>16</v>
      </c>
    </row>
    <row r="159" spans="1:15" ht="22.5" customHeight="1" x14ac:dyDescent="0.15">
      <c r="A159" s="99" t="s">
        <v>349</v>
      </c>
      <c r="C159" s="103">
        <f t="shared" ref="C159:C162" si="3">C158+1</f>
        <v>51</v>
      </c>
      <c r="D159" s="26" t="s">
        <v>135</v>
      </c>
      <c r="E159" s="113" t="s">
        <v>187</v>
      </c>
      <c r="F159" s="113" t="s">
        <v>187</v>
      </c>
      <c r="G159" s="113"/>
      <c r="H159" s="39" t="s">
        <v>136</v>
      </c>
      <c r="I159" s="150" t="s">
        <v>0</v>
      </c>
      <c r="J159" s="33" t="s">
        <v>338</v>
      </c>
      <c r="K159" s="70" t="s">
        <v>249</v>
      </c>
      <c r="L159" s="78" t="s">
        <v>459</v>
      </c>
      <c r="M159" s="150" t="s">
        <v>1</v>
      </c>
      <c r="N159" s="18" t="s">
        <v>364</v>
      </c>
      <c r="O159" s="177"/>
    </row>
    <row r="160" spans="1:15" ht="22.5" customHeight="1" x14ac:dyDescent="0.15">
      <c r="A160" s="99" t="s">
        <v>349</v>
      </c>
      <c r="C160" s="103">
        <f t="shared" si="3"/>
        <v>52</v>
      </c>
      <c r="D160" s="23" t="s">
        <v>167</v>
      </c>
      <c r="E160" s="113" t="s">
        <v>187</v>
      </c>
      <c r="F160" s="21" t="s">
        <v>187</v>
      </c>
      <c r="G160" s="113"/>
      <c r="H160" s="39"/>
      <c r="I160" s="150"/>
      <c r="J160" s="33"/>
      <c r="K160" s="48"/>
      <c r="L160" s="80"/>
      <c r="M160" s="150"/>
      <c r="N160" s="18"/>
      <c r="O160" s="177"/>
    </row>
    <row r="161" spans="1:15" ht="22.5" customHeight="1" x14ac:dyDescent="0.15">
      <c r="A161" s="99" t="s">
        <v>349</v>
      </c>
      <c r="C161" s="103">
        <f t="shared" si="3"/>
        <v>53</v>
      </c>
      <c r="D161" s="26" t="s">
        <v>30</v>
      </c>
      <c r="E161" s="113" t="s">
        <v>187</v>
      </c>
      <c r="F161" s="21" t="s">
        <v>187</v>
      </c>
      <c r="G161" s="25" t="s">
        <v>475</v>
      </c>
      <c r="H161" s="39" t="s">
        <v>31</v>
      </c>
      <c r="I161" s="150" t="s">
        <v>2</v>
      </c>
      <c r="J161" s="33" t="s">
        <v>224</v>
      </c>
      <c r="K161" s="34" t="s">
        <v>223</v>
      </c>
      <c r="L161" s="34" t="s">
        <v>225</v>
      </c>
      <c r="M161" s="150" t="s">
        <v>19</v>
      </c>
      <c r="N161" s="18" t="s">
        <v>225</v>
      </c>
      <c r="O161" s="177" t="s">
        <v>16</v>
      </c>
    </row>
    <row r="162" spans="1:15" ht="22.5" customHeight="1" x14ac:dyDescent="0.15">
      <c r="A162" s="99" t="s">
        <v>349</v>
      </c>
      <c r="C162" s="103">
        <f t="shared" si="3"/>
        <v>54</v>
      </c>
      <c r="D162" s="23" t="s">
        <v>488</v>
      </c>
      <c r="E162" s="113" t="s">
        <v>187</v>
      </c>
      <c r="F162" s="113"/>
      <c r="G162" s="113" t="s">
        <v>190</v>
      </c>
      <c r="H162" s="39"/>
      <c r="I162" s="150"/>
      <c r="J162" s="33"/>
      <c r="K162" s="200"/>
      <c r="L162" s="49"/>
      <c r="M162" s="150"/>
      <c r="N162" s="18"/>
      <c r="O162" s="176"/>
    </row>
    <row r="163" spans="1:15" ht="6" customHeight="1" x14ac:dyDescent="0.15">
      <c r="C163" s="102"/>
      <c r="D163" s="12"/>
      <c r="E163" s="9"/>
      <c r="F163" s="9"/>
      <c r="G163" s="9"/>
      <c r="H163" s="12"/>
      <c r="I163" s="10"/>
      <c r="J163" s="11"/>
      <c r="K163" s="11"/>
      <c r="L163" s="11"/>
      <c r="M163" s="10"/>
      <c r="N163" s="13"/>
      <c r="O163" s="60"/>
    </row>
    <row r="164" spans="1:15" s="6" customFormat="1" ht="22.5" customHeight="1" x14ac:dyDescent="0.15">
      <c r="A164" s="90"/>
      <c r="B164" s="17" t="s">
        <v>195</v>
      </c>
      <c r="C164" s="15"/>
      <c r="D164" s="28"/>
      <c r="I164" s="14"/>
      <c r="J164" s="15"/>
      <c r="K164" s="15"/>
      <c r="L164" s="15"/>
      <c r="M164" s="14"/>
      <c r="N164" s="15"/>
      <c r="O164" s="14"/>
    </row>
    <row r="165" spans="1:15" s="6" customFormat="1" ht="15" customHeight="1" x14ac:dyDescent="0.15">
      <c r="A165" s="90"/>
      <c r="C165" s="227" t="s">
        <v>377</v>
      </c>
      <c r="D165" s="224" t="s">
        <v>92</v>
      </c>
      <c r="E165" s="230" t="s">
        <v>198</v>
      </c>
      <c r="F165" s="224" t="s">
        <v>366</v>
      </c>
      <c r="G165" s="224" t="s">
        <v>188</v>
      </c>
      <c r="H165" s="232" t="s">
        <v>140</v>
      </c>
      <c r="I165" s="233"/>
      <c r="J165" s="233"/>
      <c r="K165" s="233"/>
      <c r="L165" s="233"/>
      <c r="M165" s="233"/>
      <c r="N165" s="233"/>
      <c r="O165" s="234"/>
    </row>
    <row r="166" spans="1:15" s="6" customFormat="1" ht="15" customHeight="1" x14ac:dyDescent="0.15">
      <c r="A166" s="90"/>
      <c r="C166" s="242"/>
      <c r="D166" s="229"/>
      <c r="E166" s="231"/>
      <c r="F166" s="229"/>
      <c r="G166" s="229"/>
      <c r="H166" s="224" t="s">
        <v>197</v>
      </c>
      <c r="I166" s="226" t="s">
        <v>363</v>
      </c>
      <c r="J166" s="226"/>
      <c r="K166" s="220" t="s">
        <v>139</v>
      </c>
      <c r="L166" s="227" t="s">
        <v>373</v>
      </c>
      <c r="M166" s="226" t="s">
        <v>93</v>
      </c>
      <c r="N166" s="226"/>
      <c r="O166" s="224" t="s">
        <v>378</v>
      </c>
    </row>
    <row r="167" spans="1:15" s="6" customFormat="1" ht="15" customHeight="1" x14ac:dyDescent="0.15">
      <c r="A167" s="90"/>
      <c r="C167" s="243"/>
      <c r="D167" s="244"/>
      <c r="E167" s="166"/>
      <c r="F167" s="244"/>
      <c r="G167" s="244"/>
      <c r="H167" s="225"/>
      <c r="I167" s="221" t="s">
        <v>392</v>
      </c>
      <c r="J167" s="222" t="s">
        <v>376</v>
      </c>
      <c r="K167" s="223"/>
      <c r="L167" s="228"/>
      <c r="M167" s="221" t="s">
        <v>392</v>
      </c>
      <c r="N167" s="222" t="s">
        <v>376</v>
      </c>
      <c r="O167" s="243"/>
    </row>
    <row r="168" spans="1:15" s="20" customFormat="1" ht="22.5" customHeight="1" x14ac:dyDescent="0.15">
      <c r="A168" s="95" t="s">
        <v>350</v>
      </c>
      <c r="C168" s="101">
        <v>1</v>
      </c>
      <c r="D168" s="23" t="s">
        <v>386</v>
      </c>
      <c r="E168" s="113" t="s">
        <v>187</v>
      </c>
      <c r="F168" s="113"/>
      <c r="G168" s="25" t="s">
        <v>190</v>
      </c>
      <c r="H168" s="50"/>
      <c r="I168" s="179"/>
      <c r="J168" s="180"/>
      <c r="K168" s="50"/>
      <c r="L168" s="50"/>
      <c r="M168" s="179"/>
      <c r="N168" s="180"/>
      <c r="O168" s="50"/>
    </row>
    <row r="169" spans="1:15" ht="22.5" customHeight="1" x14ac:dyDescent="0.15">
      <c r="A169" s="95" t="s">
        <v>350</v>
      </c>
      <c r="C169" s="103">
        <f>C168+1</f>
        <v>2</v>
      </c>
      <c r="D169" s="26" t="s">
        <v>77</v>
      </c>
      <c r="E169" s="113" t="s">
        <v>187</v>
      </c>
      <c r="F169" s="113"/>
      <c r="G169" s="25" t="s">
        <v>190</v>
      </c>
      <c r="H169" s="39" t="s">
        <v>75</v>
      </c>
      <c r="I169" s="150" t="s">
        <v>53</v>
      </c>
      <c r="J169" s="69" t="s">
        <v>207</v>
      </c>
      <c r="K169" s="63" t="s">
        <v>205</v>
      </c>
      <c r="L169" s="81" t="s">
        <v>430</v>
      </c>
      <c r="M169" s="150" t="s">
        <v>1</v>
      </c>
      <c r="N169" s="18" t="s">
        <v>113</v>
      </c>
      <c r="O169" s="177"/>
    </row>
    <row r="170" spans="1:15" ht="22.5" customHeight="1" x14ac:dyDescent="0.15">
      <c r="A170" s="95" t="s">
        <v>350</v>
      </c>
      <c r="C170" s="103">
        <f t="shared" ref="C170:C180" si="4">C169+1</f>
        <v>3</v>
      </c>
      <c r="D170" s="23" t="s">
        <v>479</v>
      </c>
      <c r="E170" s="113"/>
      <c r="F170" s="21"/>
      <c r="G170" s="25" t="s">
        <v>277</v>
      </c>
      <c r="H170" s="39"/>
      <c r="I170" s="150"/>
      <c r="J170" s="114"/>
      <c r="K170" s="38"/>
      <c r="L170" s="57"/>
      <c r="M170" s="150"/>
      <c r="N170" s="18"/>
      <c r="O170" s="177"/>
    </row>
    <row r="171" spans="1:15" ht="22.5" customHeight="1" x14ac:dyDescent="0.15">
      <c r="A171" s="95" t="s">
        <v>350</v>
      </c>
      <c r="C171" s="103">
        <f t="shared" si="4"/>
        <v>4</v>
      </c>
      <c r="D171" s="23" t="s">
        <v>180</v>
      </c>
      <c r="E171" s="113" t="s">
        <v>187</v>
      </c>
      <c r="F171" s="113"/>
      <c r="G171" s="25" t="s">
        <v>190</v>
      </c>
      <c r="H171" s="39"/>
      <c r="I171" s="150"/>
      <c r="J171" s="33"/>
      <c r="K171" s="51"/>
      <c r="L171" s="82"/>
      <c r="M171" s="150"/>
      <c r="N171" s="18"/>
      <c r="O171" s="177"/>
    </row>
    <row r="172" spans="1:15" ht="22.5" customHeight="1" x14ac:dyDescent="0.15">
      <c r="A172" s="95" t="s">
        <v>350</v>
      </c>
      <c r="C172" s="103">
        <f t="shared" si="4"/>
        <v>5</v>
      </c>
      <c r="D172" s="23" t="s">
        <v>181</v>
      </c>
      <c r="E172" s="113" t="s">
        <v>187</v>
      </c>
      <c r="F172" s="113"/>
      <c r="G172" s="25" t="s">
        <v>190</v>
      </c>
      <c r="H172" s="39"/>
      <c r="I172" s="150"/>
      <c r="J172" s="33"/>
      <c r="K172" s="51"/>
      <c r="L172" s="82"/>
      <c r="M172" s="150"/>
      <c r="N172" s="18"/>
      <c r="O172" s="177"/>
    </row>
    <row r="173" spans="1:15" ht="22.5" customHeight="1" x14ac:dyDescent="0.15">
      <c r="A173" s="95" t="s">
        <v>350</v>
      </c>
      <c r="C173" s="103">
        <f t="shared" si="4"/>
        <v>6</v>
      </c>
      <c r="D173" s="105" t="s">
        <v>266</v>
      </c>
      <c r="E173" s="113"/>
      <c r="F173" s="113"/>
      <c r="G173" s="25" t="s">
        <v>277</v>
      </c>
      <c r="H173" s="39"/>
      <c r="I173" s="150"/>
      <c r="J173" s="33"/>
      <c r="K173" s="51"/>
      <c r="L173" s="82"/>
      <c r="M173" s="150"/>
      <c r="N173" s="18"/>
      <c r="O173" s="177"/>
    </row>
    <row r="174" spans="1:15" ht="22.5" customHeight="1" x14ac:dyDescent="0.15">
      <c r="A174" s="95" t="s">
        <v>350</v>
      </c>
      <c r="C174" s="103">
        <f t="shared" si="4"/>
        <v>7</v>
      </c>
      <c r="D174" s="105" t="s">
        <v>267</v>
      </c>
      <c r="E174" s="113"/>
      <c r="F174" s="113" t="s">
        <v>187</v>
      </c>
      <c r="G174" s="25" t="s">
        <v>476</v>
      </c>
      <c r="H174" s="39"/>
      <c r="I174" s="150"/>
      <c r="J174" s="33"/>
      <c r="K174" s="51"/>
      <c r="L174" s="82"/>
      <c r="M174" s="150"/>
      <c r="N174" s="18"/>
      <c r="O174" s="177"/>
    </row>
    <row r="175" spans="1:15" ht="22.5" customHeight="1" x14ac:dyDescent="0.15">
      <c r="A175" s="95" t="s">
        <v>350</v>
      </c>
      <c r="C175" s="103">
        <f t="shared" si="4"/>
        <v>8</v>
      </c>
      <c r="D175" s="105" t="s">
        <v>268</v>
      </c>
      <c r="E175" s="113"/>
      <c r="F175" s="113" t="s">
        <v>187</v>
      </c>
      <c r="G175" s="25" t="s">
        <v>476</v>
      </c>
      <c r="H175" s="39"/>
      <c r="I175" s="150"/>
      <c r="J175" s="33"/>
      <c r="K175" s="51"/>
      <c r="L175" s="82"/>
      <c r="M175" s="150"/>
      <c r="N175" s="18"/>
      <c r="O175" s="177"/>
    </row>
    <row r="176" spans="1:15" ht="22.5" customHeight="1" x14ac:dyDescent="0.15">
      <c r="A176" s="95" t="s">
        <v>350</v>
      </c>
      <c r="C176" s="103">
        <f>C175+1</f>
        <v>9</v>
      </c>
      <c r="D176" s="105" t="s">
        <v>269</v>
      </c>
      <c r="E176" s="113"/>
      <c r="F176" s="113" t="s">
        <v>187</v>
      </c>
      <c r="G176" s="25" t="s">
        <v>476</v>
      </c>
      <c r="H176" s="39"/>
      <c r="I176" s="150"/>
      <c r="J176" s="33"/>
      <c r="K176" s="51"/>
      <c r="L176" s="82"/>
      <c r="M176" s="150"/>
      <c r="N176" s="18"/>
      <c r="O176" s="177"/>
    </row>
    <row r="177" spans="1:15" ht="22.5" customHeight="1" x14ac:dyDescent="0.15">
      <c r="A177" s="95" t="s">
        <v>350</v>
      </c>
      <c r="C177" s="103">
        <f t="shared" si="4"/>
        <v>10</v>
      </c>
      <c r="D177" s="26" t="s">
        <v>32</v>
      </c>
      <c r="E177" s="113" t="s">
        <v>187</v>
      </c>
      <c r="F177" s="113" t="s">
        <v>187</v>
      </c>
      <c r="G177" s="25"/>
      <c r="H177" s="39" t="s">
        <v>33</v>
      </c>
      <c r="I177" s="151">
        <v>40269</v>
      </c>
      <c r="J177" s="40" t="s">
        <v>182</v>
      </c>
      <c r="K177" s="52" t="s">
        <v>183</v>
      </c>
      <c r="L177" s="72" t="s">
        <v>460</v>
      </c>
      <c r="M177" s="151">
        <v>41730</v>
      </c>
      <c r="N177" s="40" t="s">
        <v>184</v>
      </c>
      <c r="O177" s="202"/>
    </row>
    <row r="178" spans="1:15" ht="22.5" customHeight="1" x14ac:dyDescent="0.15">
      <c r="A178" s="95" t="s">
        <v>350</v>
      </c>
      <c r="C178" s="103">
        <f t="shared" si="4"/>
        <v>11</v>
      </c>
      <c r="D178" s="23" t="s">
        <v>185</v>
      </c>
      <c r="E178" s="113" t="s">
        <v>187</v>
      </c>
      <c r="F178" s="113" t="s">
        <v>187</v>
      </c>
      <c r="G178" s="25" t="s">
        <v>476</v>
      </c>
      <c r="H178" s="39"/>
      <c r="I178" s="153"/>
      <c r="J178" s="53"/>
      <c r="K178" s="54"/>
      <c r="L178" s="81"/>
      <c r="M178" s="153"/>
      <c r="N178" s="53"/>
      <c r="O178" s="205"/>
    </row>
    <row r="179" spans="1:15" ht="22.5" customHeight="1" x14ac:dyDescent="0.15">
      <c r="A179" s="95" t="s">
        <v>350</v>
      </c>
      <c r="C179" s="103">
        <f t="shared" si="4"/>
        <v>12</v>
      </c>
      <c r="D179" s="23" t="s">
        <v>408</v>
      </c>
      <c r="E179" s="113" t="s">
        <v>187</v>
      </c>
      <c r="F179" s="113"/>
      <c r="G179" s="25" t="s">
        <v>190</v>
      </c>
      <c r="H179" s="39"/>
      <c r="I179" s="153"/>
      <c r="J179" s="53"/>
      <c r="K179" s="54"/>
      <c r="L179" s="81"/>
      <c r="M179" s="153"/>
      <c r="N179" s="53"/>
      <c r="O179" s="205"/>
    </row>
    <row r="180" spans="1:15" ht="22.5" customHeight="1" x14ac:dyDescent="0.15">
      <c r="A180" s="95" t="s">
        <v>350</v>
      </c>
      <c r="C180" s="103">
        <f t="shared" si="4"/>
        <v>13</v>
      </c>
      <c r="D180" s="23" t="s">
        <v>270</v>
      </c>
      <c r="E180" s="113" t="s">
        <v>187</v>
      </c>
      <c r="F180" s="113"/>
      <c r="G180" s="25" t="s">
        <v>277</v>
      </c>
      <c r="H180" s="39"/>
      <c r="I180" s="153"/>
      <c r="J180" s="53"/>
      <c r="K180" s="54"/>
      <c r="L180" s="81"/>
      <c r="M180" s="153"/>
      <c r="N180" s="53"/>
      <c r="O180" s="205"/>
    </row>
    <row r="181" spans="1:15" ht="22.5" customHeight="1" x14ac:dyDescent="0.15">
      <c r="A181" s="251" t="s">
        <v>350</v>
      </c>
      <c r="C181" s="240">
        <f>C180+1</f>
        <v>14</v>
      </c>
      <c r="D181" s="238" t="s">
        <v>462</v>
      </c>
      <c r="E181" s="237" t="s">
        <v>187</v>
      </c>
      <c r="F181" s="237"/>
      <c r="G181" s="236" t="s">
        <v>189</v>
      </c>
      <c r="H181" s="41" t="s">
        <v>115</v>
      </c>
      <c r="I181" s="154" t="s">
        <v>53</v>
      </c>
      <c r="J181" s="42" t="s">
        <v>116</v>
      </c>
      <c r="K181" s="63" t="s">
        <v>202</v>
      </c>
      <c r="L181" s="83" t="s">
        <v>431</v>
      </c>
      <c r="M181" s="154" t="s">
        <v>1</v>
      </c>
      <c r="N181" s="92" t="s">
        <v>327</v>
      </c>
      <c r="O181" s="249"/>
    </row>
    <row r="182" spans="1:15" ht="22.5" customHeight="1" x14ac:dyDescent="0.15">
      <c r="A182" s="264"/>
      <c r="C182" s="258"/>
      <c r="D182" s="259"/>
      <c r="E182" s="261"/>
      <c r="F182" s="265"/>
      <c r="G182" s="262"/>
      <c r="H182" s="43" t="s">
        <v>117</v>
      </c>
      <c r="I182" s="155" t="s">
        <v>53</v>
      </c>
      <c r="J182" s="44" t="s">
        <v>118</v>
      </c>
      <c r="K182" s="64" t="s">
        <v>203</v>
      </c>
      <c r="L182" s="145" t="s">
        <v>432</v>
      </c>
      <c r="M182" s="155" t="s">
        <v>1</v>
      </c>
      <c r="N182" s="91" t="s">
        <v>119</v>
      </c>
      <c r="O182" s="263"/>
    </row>
    <row r="183" spans="1:15" ht="22.5" customHeight="1" x14ac:dyDescent="0.15">
      <c r="A183" s="264"/>
      <c r="C183" s="258"/>
      <c r="D183" s="259"/>
      <c r="E183" s="261"/>
      <c r="F183" s="265"/>
      <c r="G183" s="262"/>
      <c r="H183" s="142" t="s">
        <v>463</v>
      </c>
      <c r="I183" s="156" t="s">
        <v>53</v>
      </c>
      <c r="J183" s="143" t="s">
        <v>464</v>
      </c>
      <c r="K183" s="144" t="s">
        <v>465</v>
      </c>
      <c r="L183" s="147" t="s">
        <v>461</v>
      </c>
      <c r="M183" s="156" t="s">
        <v>453</v>
      </c>
      <c r="N183" s="146" t="s">
        <v>466</v>
      </c>
      <c r="O183" s="263"/>
    </row>
    <row r="184" spans="1:15" ht="22.5" customHeight="1" x14ac:dyDescent="0.15">
      <c r="A184" s="252"/>
      <c r="C184" s="253"/>
      <c r="D184" s="260"/>
      <c r="E184" s="247"/>
      <c r="F184" s="246"/>
      <c r="G184" s="255"/>
      <c r="H184" s="45" t="s">
        <v>468</v>
      </c>
      <c r="I184" s="157" t="s">
        <v>53</v>
      </c>
      <c r="J184" s="219">
        <v>0.76800000000000002</v>
      </c>
      <c r="K184" s="65" t="s">
        <v>204</v>
      </c>
      <c r="L184" s="148" t="s">
        <v>383</v>
      </c>
      <c r="M184" s="157" t="s">
        <v>1</v>
      </c>
      <c r="N184" s="93" t="s">
        <v>467</v>
      </c>
      <c r="O184" s="250"/>
    </row>
    <row r="185" spans="1:15" ht="22.5" customHeight="1" x14ac:dyDescent="0.15">
      <c r="A185" s="95" t="s">
        <v>350</v>
      </c>
      <c r="C185" s="103">
        <f>C181+1</f>
        <v>15</v>
      </c>
      <c r="D185" s="105" t="s">
        <v>271</v>
      </c>
      <c r="E185" s="113"/>
      <c r="F185" s="113"/>
      <c r="G185" s="25" t="s">
        <v>277</v>
      </c>
      <c r="H185" s="86"/>
      <c r="I185" s="152"/>
      <c r="J185" s="55"/>
      <c r="K185" s="87"/>
      <c r="L185" s="88"/>
      <c r="M185" s="152"/>
      <c r="N185" s="55"/>
      <c r="O185" s="194"/>
    </row>
    <row r="186" spans="1:15" ht="22.5" customHeight="1" x14ac:dyDescent="0.15">
      <c r="A186" s="95" t="s">
        <v>350</v>
      </c>
      <c r="C186" s="103">
        <f t="shared" ref="C186:C199" si="5">C185+1</f>
        <v>16</v>
      </c>
      <c r="D186" s="23" t="s">
        <v>480</v>
      </c>
      <c r="E186" s="113"/>
      <c r="F186" s="21"/>
      <c r="G186" s="25" t="s">
        <v>277</v>
      </c>
      <c r="H186" s="39" t="s">
        <v>326</v>
      </c>
      <c r="I186" s="150" t="s">
        <v>16</v>
      </c>
      <c r="J186" s="33" t="s">
        <v>308</v>
      </c>
      <c r="K186" s="38" t="s">
        <v>73</v>
      </c>
      <c r="L186" s="18" t="s">
        <v>506</v>
      </c>
      <c r="M186" s="150" t="s">
        <v>124</v>
      </c>
      <c r="N186" s="18" t="s">
        <v>506</v>
      </c>
      <c r="O186" s="198" t="s">
        <v>371</v>
      </c>
    </row>
    <row r="187" spans="1:15" ht="22.5" customHeight="1" x14ac:dyDescent="0.15">
      <c r="A187" s="95"/>
      <c r="C187" s="103">
        <v>17</v>
      </c>
      <c r="D187" s="23" t="s">
        <v>469</v>
      </c>
      <c r="E187" s="113"/>
      <c r="F187" s="21"/>
      <c r="G187" s="25"/>
      <c r="H187" s="39"/>
      <c r="I187" s="150"/>
      <c r="J187" s="33"/>
      <c r="K187" s="38"/>
      <c r="L187" s="57"/>
      <c r="M187" s="150"/>
      <c r="N187" s="18"/>
      <c r="O187" s="177"/>
    </row>
    <row r="188" spans="1:15" ht="22.5" customHeight="1" x14ac:dyDescent="0.15">
      <c r="A188" s="94" t="s">
        <v>351</v>
      </c>
      <c r="C188" s="168">
        <v>18</v>
      </c>
      <c r="D188" s="126" t="s">
        <v>186</v>
      </c>
      <c r="E188" s="171" t="s">
        <v>187</v>
      </c>
      <c r="F188" s="171"/>
      <c r="G188" s="173" t="s">
        <v>190</v>
      </c>
      <c r="H188" s="86"/>
      <c r="I188" s="152"/>
      <c r="J188" s="55"/>
      <c r="K188" s="56"/>
      <c r="L188" s="141"/>
      <c r="M188" s="152"/>
      <c r="N188" s="55"/>
      <c r="O188" s="194"/>
    </row>
    <row r="189" spans="1:15" ht="22.5" customHeight="1" x14ac:dyDescent="0.15">
      <c r="A189" s="94" t="s">
        <v>351</v>
      </c>
      <c r="C189" s="168">
        <f>C188+1</f>
        <v>19</v>
      </c>
      <c r="D189" s="169" t="s">
        <v>272</v>
      </c>
      <c r="E189" s="171"/>
      <c r="F189" s="171" t="s">
        <v>187</v>
      </c>
      <c r="G189" s="173"/>
      <c r="H189" s="86"/>
      <c r="I189" s="150"/>
      <c r="J189" s="55"/>
      <c r="K189" s="56"/>
      <c r="L189" s="141"/>
      <c r="M189" s="150"/>
      <c r="N189" s="55"/>
      <c r="O189" s="194"/>
    </row>
    <row r="190" spans="1:15" ht="8.25" customHeight="1" x14ac:dyDescent="0.15">
      <c r="A190" s="95"/>
      <c r="C190" s="102"/>
      <c r="D190" s="178"/>
      <c r="E190" s="10"/>
      <c r="F190" s="187"/>
      <c r="G190" s="135"/>
      <c r="H190" s="134"/>
      <c r="I190" s="125"/>
      <c r="J190" s="124"/>
      <c r="K190" s="137"/>
      <c r="L190" s="137"/>
      <c r="M190" s="125"/>
      <c r="N190" s="138"/>
      <c r="O190" s="139"/>
    </row>
    <row r="191" spans="1:15" ht="8.25" customHeight="1" x14ac:dyDescent="0.15">
      <c r="A191" s="95"/>
      <c r="C191" s="102"/>
      <c r="D191" s="178"/>
      <c r="E191" s="10"/>
      <c r="F191" s="187"/>
      <c r="G191" s="135"/>
      <c r="H191" s="134"/>
      <c r="I191" s="125"/>
      <c r="J191" s="124"/>
      <c r="K191" s="137"/>
      <c r="L191" s="137"/>
      <c r="M191" s="125"/>
      <c r="N191" s="138"/>
      <c r="O191" s="139"/>
    </row>
    <row r="192" spans="1:15" s="6" customFormat="1" ht="15" customHeight="1" x14ac:dyDescent="0.15">
      <c r="A192" s="90"/>
      <c r="C192" s="227" t="s">
        <v>377</v>
      </c>
      <c r="D192" s="224" t="s">
        <v>92</v>
      </c>
      <c r="E192" s="230" t="s">
        <v>198</v>
      </c>
      <c r="F192" s="224" t="s">
        <v>366</v>
      </c>
      <c r="G192" s="224" t="s">
        <v>188</v>
      </c>
      <c r="H192" s="232" t="s">
        <v>140</v>
      </c>
      <c r="I192" s="233"/>
      <c r="J192" s="233"/>
      <c r="K192" s="233"/>
      <c r="L192" s="233"/>
      <c r="M192" s="233"/>
      <c r="N192" s="233"/>
      <c r="O192" s="234"/>
    </row>
    <row r="193" spans="1:15" s="6" customFormat="1" ht="15" customHeight="1" x14ac:dyDescent="0.15">
      <c r="A193" s="90"/>
      <c r="C193" s="242"/>
      <c r="D193" s="229"/>
      <c r="E193" s="231"/>
      <c r="F193" s="229"/>
      <c r="G193" s="229"/>
      <c r="H193" s="224" t="s">
        <v>197</v>
      </c>
      <c r="I193" s="226" t="s">
        <v>363</v>
      </c>
      <c r="J193" s="226"/>
      <c r="K193" s="220" t="s">
        <v>139</v>
      </c>
      <c r="L193" s="227" t="s">
        <v>373</v>
      </c>
      <c r="M193" s="226" t="s">
        <v>93</v>
      </c>
      <c r="N193" s="226"/>
      <c r="O193" s="224" t="s">
        <v>378</v>
      </c>
    </row>
    <row r="194" spans="1:15" s="6" customFormat="1" ht="15" customHeight="1" x14ac:dyDescent="0.15">
      <c r="A194" s="90"/>
      <c r="C194" s="243"/>
      <c r="D194" s="244"/>
      <c r="E194" s="166"/>
      <c r="F194" s="244"/>
      <c r="G194" s="244"/>
      <c r="H194" s="225"/>
      <c r="I194" s="221" t="s">
        <v>392</v>
      </c>
      <c r="J194" s="222" t="s">
        <v>376</v>
      </c>
      <c r="K194" s="223"/>
      <c r="L194" s="228"/>
      <c r="M194" s="221" t="s">
        <v>392</v>
      </c>
      <c r="N194" s="222" t="s">
        <v>376</v>
      </c>
      <c r="O194" s="243"/>
    </row>
    <row r="195" spans="1:15" ht="22.5" customHeight="1" x14ac:dyDescent="0.15">
      <c r="A195" s="94" t="s">
        <v>351</v>
      </c>
      <c r="C195" s="103">
        <f>C189+1</f>
        <v>20</v>
      </c>
      <c r="D195" s="105" t="s">
        <v>273</v>
      </c>
      <c r="E195" s="113"/>
      <c r="F195" s="113" t="s">
        <v>187</v>
      </c>
      <c r="G195" s="25" t="s">
        <v>476</v>
      </c>
      <c r="H195" s="39"/>
      <c r="I195" s="150"/>
      <c r="J195" s="55"/>
      <c r="K195" s="56"/>
      <c r="L195" s="84"/>
      <c r="M195" s="150"/>
      <c r="N195" s="55"/>
      <c r="O195" s="194"/>
    </row>
    <row r="196" spans="1:15" ht="22.5" customHeight="1" x14ac:dyDescent="0.15">
      <c r="A196" s="94" t="s">
        <v>351</v>
      </c>
      <c r="C196" s="103">
        <f>C195+1</f>
        <v>21</v>
      </c>
      <c r="D196" s="26" t="s">
        <v>110</v>
      </c>
      <c r="E196" s="59"/>
      <c r="F196" s="113"/>
      <c r="G196" s="25" t="s">
        <v>277</v>
      </c>
      <c r="H196" s="39" t="s">
        <v>111</v>
      </c>
      <c r="I196" s="150" t="s">
        <v>2</v>
      </c>
      <c r="J196" s="33" t="s">
        <v>222</v>
      </c>
      <c r="K196" s="34" t="s">
        <v>73</v>
      </c>
      <c r="L196" s="140" t="s">
        <v>383</v>
      </c>
      <c r="M196" s="150" t="s">
        <v>19</v>
      </c>
      <c r="N196" s="18" t="s">
        <v>312</v>
      </c>
      <c r="O196" s="177" t="s">
        <v>16</v>
      </c>
    </row>
    <row r="197" spans="1:15" ht="22.5" customHeight="1" x14ac:dyDescent="0.15">
      <c r="A197" s="94" t="s">
        <v>351</v>
      </c>
      <c r="C197" s="103">
        <f t="shared" si="5"/>
        <v>22</v>
      </c>
      <c r="D197" s="23" t="s">
        <v>489</v>
      </c>
      <c r="E197" s="113" t="s">
        <v>187</v>
      </c>
      <c r="F197" s="21"/>
      <c r="G197" s="25"/>
      <c r="H197" s="32" t="s">
        <v>9</v>
      </c>
      <c r="I197" s="150" t="s">
        <v>52</v>
      </c>
      <c r="J197" s="33" t="s">
        <v>239</v>
      </c>
      <c r="K197" s="34" t="s">
        <v>242</v>
      </c>
      <c r="L197" s="49" t="s">
        <v>391</v>
      </c>
      <c r="M197" s="150" t="s">
        <v>453</v>
      </c>
      <c r="N197" s="33" t="s">
        <v>243</v>
      </c>
      <c r="O197" s="114"/>
    </row>
    <row r="198" spans="1:15" ht="22.5" customHeight="1" x14ac:dyDescent="0.15">
      <c r="A198" s="94" t="s">
        <v>351</v>
      </c>
      <c r="C198" s="103">
        <f t="shared" si="5"/>
        <v>23</v>
      </c>
      <c r="D198" s="106" t="s">
        <v>477</v>
      </c>
      <c r="E198" s="113"/>
      <c r="F198" s="113" t="s">
        <v>187</v>
      </c>
      <c r="G198" s="21" t="s">
        <v>476</v>
      </c>
      <c r="H198" s="32"/>
      <c r="I198" s="150"/>
      <c r="J198" s="33"/>
      <c r="K198" s="34"/>
      <c r="L198" s="49"/>
      <c r="M198" s="150"/>
      <c r="N198" s="33"/>
      <c r="O198" s="114"/>
    </row>
    <row r="199" spans="1:15" ht="22.5" customHeight="1" x14ac:dyDescent="0.15">
      <c r="A199" s="96" t="s">
        <v>352</v>
      </c>
      <c r="C199" s="103">
        <f t="shared" si="5"/>
        <v>24</v>
      </c>
      <c r="D199" s="23" t="s">
        <v>168</v>
      </c>
      <c r="E199" s="59" t="s">
        <v>187</v>
      </c>
      <c r="F199" s="59"/>
      <c r="G199" s="59"/>
      <c r="H199" s="39"/>
      <c r="I199" s="150"/>
      <c r="J199" s="33"/>
      <c r="K199" s="201"/>
      <c r="L199" s="57"/>
      <c r="M199" s="150"/>
      <c r="N199" s="18"/>
      <c r="O199" s="176"/>
    </row>
    <row r="200" spans="1:15" ht="7.5" customHeight="1" x14ac:dyDescent="0.15">
      <c r="C200" s="102"/>
      <c r="D200" s="12"/>
      <c r="E200" s="9"/>
      <c r="F200" s="9"/>
      <c r="G200" s="9"/>
      <c r="H200" s="12"/>
      <c r="I200" s="10"/>
      <c r="J200" s="11"/>
      <c r="K200" s="16"/>
      <c r="L200" s="16"/>
      <c r="M200" s="10"/>
      <c r="N200" s="11"/>
      <c r="O200" s="10"/>
    </row>
    <row r="201" spans="1:15" s="6" customFormat="1" ht="20.25" customHeight="1" x14ac:dyDescent="0.15">
      <c r="A201" s="90"/>
      <c r="B201" s="17" t="s">
        <v>196</v>
      </c>
      <c r="C201" s="15"/>
      <c r="D201" s="28"/>
      <c r="I201" s="14"/>
      <c r="J201" s="15"/>
      <c r="K201" s="15"/>
      <c r="L201" s="15"/>
      <c r="M201" s="14"/>
      <c r="N201" s="15"/>
      <c r="O201" s="14"/>
    </row>
    <row r="202" spans="1:15" s="6" customFormat="1" ht="15" customHeight="1" x14ac:dyDescent="0.15">
      <c r="A202" s="245" t="s">
        <v>503</v>
      </c>
      <c r="C202" s="227" t="s">
        <v>377</v>
      </c>
      <c r="D202" s="224" t="s">
        <v>92</v>
      </c>
      <c r="E202" s="230" t="s">
        <v>198</v>
      </c>
      <c r="F202" s="224" t="s">
        <v>366</v>
      </c>
      <c r="G202" s="224" t="s">
        <v>188</v>
      </c>
      <c r="H202" s="232" t="s">
        <v>140</v>
      </c>
      <c r="I202" s="233"/>
      <c r="J202" s="233"/>
      <c r="K202" s="233"/>
      <c r="L202" s="233"/>
      <c r="M202" s="233"/>
      <c r="N202" s="233"/>
      <c r="O202" s="234"/>
    </row>
    <row r="203" spans="1:15" s="6" customFormat="1" ht="15" customHeight="1" x14ac:dyDescent="0.15">
      <c r="A203" s="246"/>
      <c r="C203" s="242"/>
      <c r="D203" s="229"/>
      <c r="E203" s="231"/>
      <c r="F203" s="229"/>
      <c r="G203" s="229"/>
      <c r="H203" s="224" t="s">
        <v>197</v>
      </c>
      <c r="I203" s="226" t="s">
        <v>363</v>
      </c>
      <c r="J203" s="226"/>
      <c r="K203" s="220" t="s">
        <v>139</v>
      </c>
      <c r="L203" s="227" t="s">
        <v>373</v>
      </c>
      <c r="M203" s="226" t="s">
        <v>93</v>
      </c>
      <c r="N203" s="226"/>
      <c r="O203" s="224" t="s">
        <v>378</v>
      </c>
    </row>
    <row r="204" spans="1:15" s="6" customFormat="1" ht="15" customHeight="1" x14ac:dyDescent="0.15">
      <c r="A204" s="215"/>
      <c r="C204" s="243"/>
      <c r="D204" s="244"/>
      <c r="E204" s="166"/>
      <c r="F204" s="244"/>
      <c r="G204" s="244"/>
      <c r="H204" s="225"/>
      <c r="I204" s="221" t="s">
        <v>392</v>
      </c>
      <c r="J204" s="222" t="s">
        <v>376</v>
      </c>
      <c r="K204" s="223"/>
      <c r="L204" s="228"/>
      <c r="M204" s="221" t="s">
        <v>392</v>
      </c>
      <c r="N204" s="222" t="s">
        <v>376</v>
      </c>
      <c r="O204" s="243"/>
    </row>
    <row r="205" spans="1:15" s="20" customFormat="1" ht="22.5" customHeight="1" x14ac:dyDescent="0.15">
      <c r="A205" s="95" t="s">
        <v>353</v>
      </c>
      <c r="C205" s="101">
        <v>1</v>
      </c>
      <c r="D205" s="23" t="s">
        <v>169</v>
      </c>
      <c r="E205" s="25" t="s">
        <v>187</v>
      </c>
      <c r="F205" s="113"/>
      <c r="G205" s="113"/>
      <c r="H205" s="50"/>
      <c r="I205" s="149"/>
      <c r="J205" s="30"/>
      <c r="K205" s="31"/>
      <c r="L205" s="50"/>
      <c r="M205" s="149"/>
      <c r="N205" s="30"/>
      <c r="O205" s="30"/>
    </row>
    <row r="206" spans="1:15" ht="22.5" customHeight="1" x14ac:dyDescent="0.15">
      <c r="A206" s="95" t="s">
        <v>353</v>
      </c>
      <c r="C206" s="103">
        <f>C205+1</f>
        <v>2</v>
      </c>
      <c r="D206" s="26" t="s">
        <v>34</v>
      </c>
      <c r="E206" s="113" t="s">
        <v>187</v>
      </c>
      <c r="F206" s="113" t="s">
        <v>187</v>
      </c>
      <c r="G206" s="113"/>
      <c r="H206" s="39" t="s">
        <v>62</v>
      </c>
      <c r="I206" s="150" t="s">
        <v>12</v>
      </c>
      <c r="J206" s="40" t="s">
        <v>78</v>
      </c>
      <c r="K206" s="34" t="s">
        <v>76</v>
      </c>
      <c r="L206" s="84" t="s">
        <v>481</v>
      </c>
      <c r="M206" s="150" t="s">
        <v>1</v>
      </c>
      <c r="N206" s="58" t="s">
        <v>79</v>
      </c>
      <c r="O206" s="191"/>
    </row>
    <row r="207" spans="1:15" ht="22.5" customHeight="1" x14ac:dyDescent="0.15">
      <c r="A207" s="95" t="s">
        <v>353</v>
      </c>
      <c r="C207" s="103">
        <f t="shared" ref="C207:C220" si="6">C206+1</f>
        <v>3</v>
      </c>
      <c r="D207" s="23" t="s">
        <v>170</v>
      </c>
      <c r="E207" s="113"/>
      <c r="F207" s="113"/>
      <c r="G207" s="25" t="s">
        <v>277</v>
      </c>
      <c r="H207" s="39"/>
      <c r="I207" s="150"/>
      <c r="J207" s="40"/>
      <c r="K207" s="52"/>
      <c r="L207" s="72"/>
      <c r="M207" s="150"/>
      <c r="N207" s="58"/>
      <c r="O207" s="191"/>
    </row>
    <row r="208" spans="1:15" ht="22.5" customHeight="1" x14ac:dyDescent="0.15">
      <c r="A208" s="95" t="s">
        <v>353</v>
      </c>
      <c r="C208" s="103">
        <f t="shared" si="6"/>
        <v>4</v>
      </c>
      <c r="D208" s="105" t="s">
        <v>274</v>
      </c>
      <c r="E208" s="113"/>
      <c r="F208" s="113" t="s">
        <v>187</v>
      </c>
      <c r="G208" s="113"/>
      <c r="H208" s="39"/>
      <c r="I208" s="150"/>
      <c r="J208" s="40"/>
      <c r="K208" s="52"/>
      <c r="L208" s="72"/>
      <c r="M208" s="150"/>
      <c r="N208" s="58"/>
      <c r="O208" s="191"/>
    </row>
    <row r="209" spans="1:15" ht="22.5" customHeight="1" x14ac:dyDescent="0.15">
      <c r="A209" s="95" t="s">
        <v>353</v>
      </c>
      <c r="C209" s="103">
        <f t="shared" si="6"/>
        <v>5</v>
      </c>
      <c r="D209" s="26" t="s">
        <v>35</v>
      </c>
      <c r="E209" s="113" t="s">
        <v>187</v>
      </c>
      <c r="F209" s="113" t="s">
        <v>187</v>
      </c>
      <c r="G209" s="113"/>
      <c r="H209" s="39" t="s">
        <v>36</v>
      </c>
      <c r="I209" s="151">
        <v>39904</v>
      </c>
      <c r="J209" s="40" t="s">
        <v>81</v>
      </c>
      <c r="K209" s="52" t="s">
        <v>82</v>
      </c>
      <c r="L209" s="72" t="s">
        <v>470</v>
      </c>
      <c r="M209" s="151">
        <v>41365</v>
      </c>
      <c r="N209" s="40" t="s">
        <v>83</v>
      </c>
      <c r="O209" s="202"/>
    </row>
    <row r="210" spans="1:15" ht="22.5" customHeight="1" x14ac:dyDescent="0.15">
      <c r="A210" s="95" t="s">
        <v>353</v>
      </c>
      <c r="C210" s="103">
        <f t="shared" si="6"/>
        <v>6</v>
      </c>
      <c r="D210" s="26" t="s">
        <v>328</v>
      </c>
      <c r="E210" s="113" t="s">
        <v>187</v>
      </c>
      <c r="F210" s="113"/>
      <c r="G210" s="113" t="s">
        <v>277</v>
      </c>
      <c r="H210" s="39" t="s">
        <v>329</v>
      </c>
      <c r="I210" s="150" t="s">
        <v>84</v>
      </c>
      <c r="J210" s="33" t="s">
        <v>85</v>
      </c>
      <c r="K210" s="34" t="s">
        <v>213</v>
      </c>
      <c r="L210" s="49" t="s">
        <v>471</v>
      </c>
      <c r="M210" s="150" t="s">
        <v>86</v>
      </c>
      <c r="N210" s="33" t="s">
        <v>313</v>
      </c>
      <c r="O210" s="114"/>
    </row>
    <row r="211" spans="1:15" ht="22.5" customHeight="1" x14ac:dyDescent="0.15">
      <c r="A211" s="94" t="s">
        <v>354</v>
      </c>
      <c r="C211" s="103">
        <f t="shared" si="6"/>
        <v>7</v>
      </c>
      <c r="D211" s="26" t="s">
        <v>87</v>
      </c>
      <c r="E211" s="113" t="s">
        <v>187</v>
      </c>
      <c r="F211" s="113"/>
      <c r="G211" s="113"/>
      <c r="H211" s="39" t="s">
        <v>88</v>
      </c>
      <c r="I211" s="150" t="s">
        <v>84</v>
      </c>
      <c r="J211" s="33" t="s">
        <v>221</v>
      </c>
      <c r="K211" s="34" t="s">
        <v>214</v>
      </c>
      <c r="L211" s="80" t="s">
        <v>495</v>
      </c>
      <c r="M211" s="150" t="s">
        <v>86</v>
      </c>
      <c r="N211" s="33" t="s">
        <v>89</v>
      </c>
      <c r="O211" s="114"/>
    </row>
    <row r="212" spans="1:15" ht="22.5" customHeight="1" x14ac:dyDescent="0.15">
      <c r="A212" s="94" t="s">
        <v>354</v>
      </c>
      <c r="C212" s="103">
        <f t="shared" si="6"/>
        <v>8</v>
      </c>
      <c r="D212" s="26" t="s">
        <v>37</v>
      </c>
      <c r="E212" s="113" t="s">
        <v>187</v>
      </c>
      <c r="F212" s="113"/>
      <c r="G212" s="21" t="s">
        <v>476</v>
      </c>
      <c r="H212" s="39" t="s">
        <v>64</v>
      </c>
      <c r="I212" s="150" t="s">
        <v>2</v>
      </c>
      <c r="J212" s="33" t="s">
        <v>218</v>
      </c>
      <c r="K212" s="48" t="s">
        <v>215</v>
      </c>
      <c r="L212" s="80" t="s">
        <v>496</v>
      </c>
      <c r="M212" s="150" t="s">
        <v>3</v>
      </c>
      <c r="N212" s="18" t="s">
        <v>216</v>
      </c>
      <c r="O212" s="177" t="s">
        <v>124</v>
      </c>
    </row>
    <row r="213" spans="1:15" ht="22.5" customHeight="1" x14ac:dyDescent="0.15">
      <c r="A213" s="94" t="s">
        <v>354</v>
      </c>
      <c r="C213" s="103">
        <f t="shared" si="6"/>
        <v>9</v>
      </c>
      <c r="D213" s="26" t="s">
        <v>106</v>
      </c>
      <c r="E213" s="113"/>
      <c r="F213" s="113"/>
      <c r="G213" s="113" t="s">
        <v>277</v>
      </c>
      <c r="H213" s="39" t="s">
        <v>112</v>
      </c>
      <c r="I213" s="150" t="s">
        <v>2</v>
      </c>
      <c r="J213" s="33" t="s">
        <v>220</v>
      </c>
      <c r="K213" s="34" t="s">
        <v>76</v>
      </c>
      <c r="L213" s="140" t="s">
        <v>383</v>
      </c>
      <c r="M213" s="150" t="s">
        <v>19</v>
      </c>
      <c r="N213" s="18" t="s">
        <v>244</v>
      </c>
      <c r="O213" s="177" t="s">
        <v>16</v>
      </c>
    </row>
    <row r="214" spans="1:15" ht="22.5" customHeight="1" x14ac:dyDescent="0.15">
      <c r="A214" s="94" t="s">
        <v>354</v>
      </c>
      <c r="C214" s="103">
        <f t="shared" si="6"/>
        <v>10</v>
      </c>
      <c r="D214" s="106" t="s">
        <v>275</v>
      </c>
      <c r="E214" s="113"/>
      <c r="F214" s="113"/>
      <c r="G214" s="113"/>
      <c r="H214" s="39" t="s">
        <v>314</v>
      </c>
      <c r="I214" s="150" t="s">
        <v>16</v>
      </c>
      <c r="J214" s="33" t="s">
        <v>315</v>
      </c>
      <c r="K214" s="34" t="s">
        <v>76</v>
      </c>
      <c r="L214" s="80" t="s">
        <v>497</v>
      </c>
      <c r="M214" s="150" t="s">
        <v>1</v>
      </c>
      <c r="N214" s="18" t="s">
        <v>316</v>
      </c>
      <c r="O214" s="177"/>
    </row>
    <row r="215" spans="1:15" ht="22.5" customHeight="1" x14ac:dyDescent="0.15">
      <c r="A215" s="94" t="s">
        <v>354</v>
      </c>
      <c r="C215" s="103">
        <f t="shared" si="6"/>
        <v>11</v>
      </c>
      <c r="D215" s="106" t="s">
        <v>276</v>
      </c>
      <c r="E215" s="113"/>
      <c r="F215" s="113" t="s">
        <v>187</v>
      </c>
      <c r="G215" s="113" t="s">
        <v>476</v>
      </c>
      <c r="H215" s="39"/>
      <c r="I215" s="150"/>
      <c r="J215" s="33"/>
      <c r="K215" s="34"/>
      <c r="L215" s="49"/>
      <c r="M215" s="150"/>
      <c r="N215" s="18"/>
      <c r="O215" s="177"/>
    </row>
    <row r="216" spans="1:15" ht="22.5" customHeight="1" x14ac:dyDescent="0.15">
      <c r="A216" s="94" t="s">
        <v>354</v>
      </c>
      <c r="C216" s="103">
        <f t="shared" si="6"/>
        <v>12</v>
      </c>
      <c r="D216" s="26" t="s">
        <v>38</v>
      </c>
      <c r="E216" s="113" t="s">
        <v>187</v>
      </c>
      <c r="F216" s="113"/>
      <c r="G216" s="113"/>
      <c r="H216" s="39" t="s">
        <v>63</v>
      </c>
      <c r="I216" s="150" t="s">
        <v>2</v>
      </c>
      <c r="J216" s="33" t="s">
        <v>219</v>
      </c>
      <c r="K216" s="34" t="s">
        <v>58</v>
      </c>
      <c r="L216" s="80" t="s">
        <v>498</v>
      </c>
      <c r="M216" s="150" t="s">
        <v>3</v>
      </c>
      <c r="N216" s="18" t="s">
        <v>245</v>
      </c>
      <c r="O216" s="177"/>
    </row>
    <row r="217" spans="1:15" ht="22.5" customHeight="1" x14ac:dyDescent="0.15">
      <c r="A217" s="94" t="s">
        <v>354</v>
      </c>
      <c r="C217" s="103">
        <f t="shared" si="6"/>
        <v>13</v>
      </c>
      <c r="D217" s="23" t="s">
        <v>490</v>
      </c>
      <c r="E217" s="113" t="s">
        <v>187</v>
      </c>
      <c r="F217" s="21"/>
      <c r="G217" s="113"/>
      <c r="H217" s="39" t="s">
        <v>61</v>
      </c>
      <c r="I217" s="150" t="s">
        <v>12</v>
      </c>
      <c r="J217" s="40" t="s">
        <v>67</v>
      </c>
      <c r="K217" s="52" t="s">
        <v>67</v>
      </c>
      <c r="L217" s="72" t="s">
        <v>396</v>
      </c>
      <c r="M217" s="150" t="s">
        <v>1</v>
      </c>
      <c r="N217" s="40" t="s">
        <v>68</v>
      </c>
      <c r="O217" s="202"/>
    </row>
    <row r="218" spans="1:15" ht="22.5" customHeight="1" x14ac:dyDescent="0.15">
      <c r="A218" s="94" t="s">
        <v>354</v>
      </c>
      <c r="C218" s="103">
        <f t="shared" si="6"/>
        <v>14</v>
      </c>
      <c r="D218" s="26" t="s">
        <v>107</v>
      </c>
      <c r="E218" s="113"/>
      <c r="F218" s="113"/>
      <c r="G218" s="113" t="s">
        <v>277</v>
      </c>
      <c r="H218" s="39" t="s">
        <v>108</v>
      </c>
      <c r="I218" s="150" t="s">
        <v>2</v>
      </c>
      <c r="J218" s="33" t="s">
        <v>218</v>
      </c>
      <c r="K218" s="34" t="s">
        <v>73</v>
      </c>
      <c r="L218" s="80" t="s">
        <v>499</v>
      </c>
      <c r="M218" s="150" t="s">
        <v>3</v>
      </c>
      <c r="N218" s="18" t="s">
        <v>217</v>
      </c>
      <c r="O218" s="177" t="s">
        <v>124</v>
      </c>
    </row>
    <row r="219" spans="1:15" ht="22.5" customHeight="1" x14ac:dyDescent="0.15">
      <c r="A219" s="94" t="s">
        <v>354</v>
      </c>
      <c r="C219" s="103">
        <f t="shared" si="6"/>
        <v>15</v>
      </c>
      <c r="D219" s="26" t="s">
        <v>90</v>
      </c>
      <c r="E219" s="113" t="s">
        <v>187</v>
      </c>
      <c r="F219" s="113"/>
      <c r="G219" s="113"/>
      <c r="H219" s="39" t="s">
        <v>91</v>
      </c>
      <c r="I219" s="150" t="s">
        <v>52</v>
      </c>
      <c r="J219" s="33" t="s">
        <v>137</v>
      </c>
      <c r="K219" s="34" t="s">
        <v>212</v>
      </c>
      <c r="L219" s="49" t="s">
        <v>472</v>
      </c>
      <c r="M219" s="150" t="s">
        <v>1</v>
      </c>
      <c r="N219" s="33" t="s">
        <v>138</v>
      </c>
      <c r="O219" s="114"/>
    </row>
    <row r="220" spans="1:15" ht="22.5" customHeight="1" x14ac:dyDescent="0.15">
      <c r="A220" s="94" t="s">
        <v>354</v>
      </c>
      <c r="C220" s="103">
        <f t="shared" si="6"/>
        <v>16</v>
      </c>
      <c r="D220" s="105" t="s">
        <v>401</v>
      </c>
      <c r="E220" s="113"/>
      <c r="F220" s="21"/>
      <c r="G220" s="113" t="s">
        <v>277</v>
      </c>
      <c r="H220" s="39" t="s">
        <v>296</v>
      </c>
      <c r="I220" s="150" t="s">
        <v>96</v>
      </c>
      <c r="J220" s="33" t="s">
        <v>473</v>
      </c>
      <c r="K220" s="34" t="s">
        <v>383</v>
      </c>
      <c r="L220" s="49" t="s">
        <v>484</v>
      </c>
      <c r="M220" s="150" t="s">
        <v>3</v>
      </c>
      <c r="N220" s="33" t="s">
        <v>297</v>
      </c>
      <c r="O220" s="114"/>
    </row>
    <row r="222" spans="1:15" ht="20.100000000000001" customHeight="1" x14ac:dyDescent="0.15">
      <c r="B222" s="61" t="s">
        <v>248</v>
      </c>
    </row>
    <row r="223" spans="1:15" ht="20.100000000000001" customHeight="1" x14ac:dyDescent="0.15">
      <c r="C223" s="2"/>
    </row>
  </sheetData>
  <autoFilter ref="A3:O220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43">
    <mergeCell ref="A202:A203"/>
    <mergeCell ref="A29:A30"/>
    <mergeCell ref="F3:F5"/>
    <mergeCell ref="G3:G5"/>
    <mergeCell ref="H3:O3"/>
    <mergeCell ref="H4:H5"/>
    <mergeCell ref="I4:J4"/>
    <mergeCell ref="L4:L5"/>
    <mergeCell ref="M4:N4"/>
    <mergeCell ref="O4:O5"/>
    <mergeCell ref="A3:A4"/>
    <mergeCell ref="C3:C5"/>
    <mergeCell ref="D3:D5"/>
    <mergeCell ref="E3:E4"/>
    <mergeCell ref="H30:H31"/>
    <mergeCell ref="I30:J30"/>
    <mergeCell ref="L30:L31"/>
    <mergeCell ref="O30:O31"/>
    <mergeCell ref="M30:N30"/>
    <mergeCell ref="C29:C31"/>
    <mergeCell ref="D29:D31"/>
    <mergeCell ref="E29:E30"/>
    <mergeCell ref="F29:F31"/>
    <mergeCell ref="G29:G31"/>
    <mergeCell ref="H29:O29"/>
    <mergeCell ref="F46:F47"/>
    <mergeCell ref="G46:G47"/>
    <mergeCell ref="O46:O47"/>
    <mergeCell ref="A56:A57"/>
    <mergeCell ref="C56:C58"/>
    <mergeCell ref="A46:A47"/>
    <mergeCell ref="C46:C47"/>
    <mergeCell ref="D46:D47"/>
    <mergeCell ref="E46:E47"/>
    <mergeCell ref="O57:O58"/>
    <mergeCell ref="D56:D58"/>
    <mergeCell ref="E56:E57"/>
    <mergeCell ref="F56:F58"/>
    <mergeCell ref="G56:G58"/>
    <mergeCell ref="H56:O56"/>
    <mergeCell ref="H57:H58"/>
    <mergeCell ref="I57:J57"/>
    <mergeCell ref="L57:L58"/>
    <mergeCell ref="M57:N57"/>
    <mergeCell ref="O166:O167"/>
    <mergeCell ref="C165:C167"/>
    <mergeCell ref="D165:D167"/>
    <mergeCell ref="C118:C120"/>
    <mergeCell ref="D118:D120"/>
    <mergeCell ref="E118:E120"/>
    <mergeCell ref="G118:G120"/>
    <mergeCell ref="O118:O120"/>
    <mergeCell ref="F141:F143"/>
    <mergeCell ref="G141:G143"/>
    <mergeCell ref="H141:O141"/>
    <mergeCell ref="H142:H143"/>
    <mergeCell ref="I142:J142"/>
    <mergeCell ref="L142:L143"/>
    <mergeCell ref="O142:O143"/>
    <mergeCell ref="M166:N166"/>
    <mergeCell ref="H165:O165"/>
    <mergeCell ref="H166:H167"/>
    <mergeCell ref="H193:H194"/>
    <mergeCell ref="I193:J193"/>
    <mergeCell ref="L193:L194"/>
    <mergeCell ref="O193:O194"/>
    <mergeCell ref="M193:N193"/>
    <mergeCell ref="E181:E184"/>
    <mergeCell ref="F181:F184"/>
    <mergeCell ref="G181:G184"/>
    <mergeCell ref="O181:O184"/>
    <mergeCell ref="E192:E193"/>
    <mergeCell ref="H192:O192"/>
    <mergeCell ref="H203:H204"/>
    <mergeCell ref="I203:J203"/>
    <mergeCell ref="L203:L204"/>
    <mergeCell ref="O203:O204"/>
    <mergeCell ref="M203:N203"/>
    <mergeCell ref="C202:C204"/>
    <mergeCell ref="D202:D204"/>
    <mergeCell ref="E202:E203"/>
    <mergeCell ref="F202:F204"/>
    <mergeCell ref="G202:G204"/>
    <mergeCell ref="H202:O202"/>
    <mergeCell ref="A181:A184"/>
    <mergeCell ref="C181:C184"/>
    <mergeCell ref="D181:D184"/>
    <mergeCell ref="E165:E166"/>
    <mergeCell ref="F165:F167"/>
    <mergeCell ref="G165:G167"/>
    <mergeCell ref="C113:C115"/>
    <mergeCell ref="A141:A142"/>
    <mergeCell ref="A113:A114"/>
    <mergeCell ref="D113:D115"/>
    <mergeCell ref="E113:E114"/>
    <mergeCell ref="F113:F115"/>
    <mergeCell ref="C192:C194"/>
    <mergeCell ref="D192:D194"/>
    <mergeCell ref="G108:G109"/>
    <mergeCell ref="G93:G95"/>
    <mergeCell ref="C141:C143"/>
    <mergeCell ref="D141:D143"/>
    <mergeCell ref="E141:E142"/>
    <mergeCell ref="G113:G115"/>
    <mergeCell ref="F192:F194"/>
    <mergeCell ref="G192:G194"/>
    <mergeCell ref="C108:C109"/>
    <mergeCell ref="D108:D109"/>
    <mergeCell ref="F93:F95"/>
    <mergeCell ref="E108:E109"/>
    <mergeCell ref="F108:F109"/>
    <mergeCell ref="C93:C95"/>
    <mergeCell ref="D93:D95"/>
    <mergeCell ref="I166:J166"/>
    <mergeCell ref="L166:L167"/>
    <mergeCell ref="O108:O109"/>
    <mergeCell ref="M142:N142"/>
    <mergeCell ref="A84:A85"/>
    <mergeCell ref="C84:C86"/>
    <mergeCell ref="D84:D86"/>
    <mergeCell ref="E84:E85"/>
    <mergeCell ref="M114:N114"/>
    <mergeCell ref="H113:O113"/>
    <mergeCell ref="H114:H115"/>
    <mergeCell ref="I114:J114"/>
    <mergeCell ref="L114:L115"/>
    <mergeCell ref="O114:O115"/>
    <mergeCell ref="A108:A109"/>
    <mergeCell ref="E93:E94"/>
    <mergeCell ref="H85:H86"/>
    <mergeCell ref="I85:J85"/>
    <mergeCell ref="L85:L86"/>
    <mergeCell ref="O85:O86"/>
    <mergeCell ref="M85:N85"/>
    <mergeCell ref="F84:F86"/>
    <mergeCell ref="G84:G86"/>
    <mergeCell ref="H93:O93"/>
    <mergeCell ref="H94:H95"/>
    <mergeCell ref="I94:J94"/>
    <mergeCell ref="L94:L95"/>
    <mergeCell ref="O94:O95"/>
    <mergeCell ref="M94:N94"/>
    <mergeCell ref="H84:O84"/>
  </mergeCells>
  <phoneticPr fontId="1"/>
  <printOptions horizontalCentered="1"/>
  <pageMargins left="0" right="0" top="0.43307086614173229" bottom="0.35433070866141736" header="0.31496062992125984" footer="0.27559055118110237"/>
  <pageSetup paperSize="9" scale="89" firstPageNumber="2" orientation="landscape" useFirstPageNumber="1" r:id="rId1"/>
  <headerFooter>
    <oddFooter>&amp;C&amp;"ＭＳ ゴシック,標準"&amp;12&amp;P</oddFooter>
  </headerFooter>
  <rowBreaks count="7" manualBreakCount="7">
    <brk id="27" min="1" max="14" man="1"/>
    <brk id="54" min="1" max="14" man="1"/>
    <brk id="82" min="1" max="14" man="1"/>
    <brk id="111" min="1" max="14" man="1"/>
    <brk id="139" min="1" max="14" man="1"/>
    <brk id="163" min="1" max="14" man="1"/>
    <brk id="190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様式原本</vt:lpstr>
      <vt:lpstr>様式原本!Print_Area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鈴木　紀充</cp:lastModifiedBy>
  <cp:lastPrinted>2014-06-04T01:46:28Z</cp:lastPrinted>
  <dcterms:created xsi:type="dcterms:W3CDTF">2011-03-09T07:35:55Z</dcterms:created>
  <dcterms:modified xsi:type="dcterms:W3CDTF">2018-03-16T05:03:04Z</dcterms:modified>
</cp:coreProperties>
</file>