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68"/>
  <workbookPr filterPrivacy="1" codeName="ThisWorkbook" defaultThemeVersion="124226"/>
  <xr:revisionPtr revIDLastSave="0" documentId="8_{BD5AE6C8-AC3B-4275-B07C-FD9826252223}" xr6:coauthVersionLast="36" xr6:coauthVersionMax="36" xr10:uidLastSave="{00000000-0000-0000-0000-000000000000}"/>
  <bookViews>
    <workbookView xWindow="14385" yWindow="-15" windowWidth="14430" windowHeight="13365" tabRatio="711" xr2:uid="{00000000-000D-0000-FFFF-FFFF00000000}"/>
  </bookViews>
  <sheets>
    <sheet name="戦略シート" sheetId="20" r:id="rId1"/>
  </sheets>
  <definedNames>
    <definedName name="_xlnm.Print_Area" localSheetId="0">戦略シート!$A$1:$N$71</definedName>
    <definedName name="_xlnm.Print_Titles" localSheetId="0">戦略シート!$1:$11</definedName>
  </definedNames>
  <calcPr calcId="191029"/>
</workbook>
</file>

<file path=xl/calcChain.xml><?xml version="1.0" encoding="utf-8"?>
<calcChain xmlns="http://schemas.openxmlformats.org/spreadsheetml/2006/main">
  <c r="I68" i="20" l="1"/>
  <c r="I64" i="20"/>
  <c r="I60" i="20"/>
  <c r="I56" i="20"/>
  <c r="I52" i="20"/>
  <c r="I48" i="20"/>
  <c r="I44" i="20"/>
  <c r="I40" i="20"/>
  <c r="I36" i="20"/>
  <c r="I32" i="20" l="1"/>
  <c r="I28" i="20" l="1"/>
  <c r="I24" i="20"/>
  <c r="I20" i="20"/>
  <c r="I16" i="20" l="1"/>
  <c r="I12" i="20"/>
  <c r="E8" i="20" l="1"/>
</calcChain>
</file>

<file path=xl/sharedStrings.xml><?xml version="1.0" encoding="utf-8"?>
<sst xmlns="http://schemas.openxmlformats.org/spreadsheetml/2006/main" count="388" uniqueCount="309">
  <si>
    <t>所管課</t>
    <rPh sb="0" eb="2">
      <t>ショカン</t>
    </rPh>
    <rPh sb="2" eb="3">
      <t>カ</t>
    </rPh>
    <phoneticPr fontId="1"/>
  </si>
  <si>
    <t>局・区の使命</t>
    <rPh sb="0" eb="1">
      <t>キョク</t>
    </rPh>
    <rPh sb="2" eb="3">
      <t>ク</t>
    </rPh>
    <phoneticPr fontId="1"/>
  </si>
  <si>
    <t>施策</t>
    <rPh sb="0" eb="2">
      <t>シサク</t>
    </rPh>
    <phoneticPr fontId="1"/>
  </si>
  <si>
    <t>事務事業（業務）名</t>
    <rPh sb="0" eb="2">
      <t>ジム</t>
    </rPh>
    <rPh sb="2" eb="4">
      <t>ジギョウ</t>
    </rPh>
    <rPh sb="5" eb="7">
      <t>ギョウム</t>
    </rPh>
    <rPh sb="8" eb="9">
      <t>メイ</t>
    </rPh>
    <phoneticPr fontId="1"/>
  </si>
  <si>
    <t>事務事業（業務）概要</t>
    <rPh sb="0" eb="2">
      <t>ジム</t>
    </rPh>
    <rPh sb="2" eb="4">
      <t>ジギョウ</t>
    </rPh>
    <rPh sb="5" eb="7">
      <t>ギョウム</t>
    </rPh>
    <rPh sb="8" eb="10">
      <t>ガイヨウ</t>
    </rPh>
    <phoneticPr fontId="1"/>
  </si>
  <si>
    <t>事務事業（業務）に
必要な行政資源</t>
    <rPh sb="0" eb="2">
      <t>ジム</t>
    </rPh>
    <rPh sb="2" eb="4">
      <t>ジギョウ</t>
    </rPh>
    <rPh sb="5" eb="7">
      <t>ギョウム</t>
    </rPh>
    <rPh sb="10" eb="12">
      <t>ヒツヨウ</t>
    </rPh>
    <rPh sb="13" eb="15">
      <t>ギョウセイ</t>
    </rPh>
    <rPh sb="15" eb="17">
      <t>シゲン</t>
    </rPh>
    <phoneticPr fontId="1"/>
  </si>
  <si>
    <t>【利用者数・件数等】</t>
    <rPh sb="1" eb="4">
      <t>リヨウシャ</t>
    </rPh>
    <rPh sb="4" eb="5">
      <t>スウ</t>
    </rPh>
    <rPh sb="6" eb="8">
      <t>ケンスウ</t>
    </rPh>
    <rPh sb="8" eb="9">
      <t>トウ</t>
    </rPh>
    <phoneticPr fontId="1"/>
  </si>
  <si>
    <t>主な内容</t>
    <rPh sb="0" eb="1">
      <t>オモ</t>
    </rPh>
    <rPh sb="2" eb="4">
      <t>ナイヨウ</t>
    </rPh>
    <phoneticPr fontId="1"/>
  </si>
  <si>
    <t>今後の方向性</t>
    <rPh sb="0" eb="2">
      <t>コンゴ</t>
    </rPh>
    <rPh sb="3" eb="6">
      <t>ホウコウセイ</t>
    </rPh>
    <phoneticPr fontId="1"/>
  </si>
  <si>
    <t>その他</t>
    <rPh sb="2" eb="3">
      <t>ホカ</t>
    </rPh>
    <phoneticPr fontId="1"/>
  </si>
  <si>
    <t>主要事務事業戦略シート</t>
    <rPh sb="0" eb="2">
      <t>シュヨウ</t>
    </rPh>
    <rPh sb="2" eb="4">
      <t>ジム</t>
    </rPh>
    <rPh sb="4" eb="6">
      <t>ジギョウ</t>
    </rPh>
    <rPh sb="6" eb="8">
      <t>センリャク</t>
    </rPh>
    <phoneticPr fontId="1"/>
  </si>
  <si>
    <t>コスト換算
（単位：百万円）</t>
    <rPh sb="3" eb="5">
      <t>カンザン</t>
    </rPh>
    <rPh sb="7" eb="9">
      <t>タンイ</t>
    </rPh>
    <rPh sb="10" eb="11">
      <t>ヒャク</t>
    </rPh>
    <rPh sb="11" eb="13">
      <t>マンエン</t>
    </rPh>
    <phoneticPr fontId="1"/>
  </si>
  <si>
    <t>行政コストの合計額
（単位：百万円）</t>
    <rPh sb="0" eb="2">
      <t>ギョウセイ</t>
    </rPh>
    <rPh sb="6" eb="8">
      <t>ゴウケイ</t>
    </rPh>
    <rPh sb="8" eb="9">
      <t>ガク</t>
    </rPh>
    <rPh sb="11" eb="13">
      <t>タンイ</t>
    </rPh>
    <rPh sb="14" eb="15">
      <t>ヒャク</t>
    </rPh>
    <rPh sb="16" eb="17">
      <t>エン</t>
    </rPh>
    <phoneticPr fontId="1"/>
  </si>
  <si>
    <t>＜参考＞
前年度決算額</t>
    <rPh sb="1" eb="3">
      <t>サンコウ</t>
    </rPh>
    <rPh sb="5" eb="8">
      <t>ゼンネンド</t>
    </rPh>
    <rPh sb="8" eb="10">
      <t>ケッサン</t>
    </rPh>
    <rPh sb="10" eb="11">
      <t>ガク</t>
    </rPh>
    <phoneticPr fontId="1"/>
  </si>
  <si>
    <t>新規</t>
    <rPh sb="0" eb="2">
      <t>シンキ</t>
    </rPh>
    <phoneticPr fontId="1"/>
  </si>
  <si>
    <t>改善・改革の
手法</t>
  </si>
  <si>
    <t>事業選択・重点化・見直しの考え方</t>
    <rPh sb="0" eb="2">
      <t>ジギョウ</t>
    </rPh>
    <rPh sb="2" eb="4">
      <t>センタク</t>
    </rPh>
    <rPh sb="5" eb="8">
      <t>ジュウテンカ</t>
    </rPh>
    <rPh sb="9" eb="11">
      <t>ミナオ</t>
    </rPh>
    <rPh sb="13" eb="14">
      <t>カンガ</t>
    </rPh>
    <rPh sb="15" eb="16">
      <t>カタ</t>
    </rPh>
    <phoneticPr fontId="1"/>
  </si>
  <si>
    <t>現状分析</t>
    <rPh sb="0" eb="2">
      <t>ゲンジョウ</t>
    </rPh>
    <rPh sb="2" eb="4">
      <t>ブンセキ</t>
    </rPh>
    <phoneticPr fontId="1"/>
  </si>
  <si>
    <t>課題抽出</t>
    <rPh sb="0" eb="2">
      <t>カダイ</t>
    </rPh>
    <rPh sb="2" eb="4">
      <t>チュウシュツ</t>
    </rPh>
    <phoneticPr fontId="1"/>
  </si>
  <si>
    <t>1-2-3</t>
  </si>
  <si>
    <t>1-3-1</t>
  </si>
  <si>
    <t>1-3-2</t>
  </si>
  <si>
    <t>1-3-3</t>
  </si>
  <si>
    <t>2-1-1</t>
  </si>
  <si>
    <t>2-1-2</t>
  </si>
  <si>
    <t>2-1-3</t>
  </si>
  <si>
    <t>2-2-1</t>
  </si>
  <si>
    <t>2-2-2</t>
  </si>
  <si>
    <t>2-3-1</t>
  </si>
  <si>
    <t>2-4-1</t>
  </si>
  <si>
    <t>2-4-2</t>
  </si>
  <si>
    <t>2-4-3</t>
  </si>
  <si>
    <t>2-5-1</t>
  </si>
  <si>
    <t>2-5-2</t>
  </si>
  <si>
    <t>2-5-3</t>
  </si>
  <si>
    <t>3-1-1</t>
  </si>
  <si>
    <t>3-1-2</t>
  </si>
  <si>
    <t>3-1-3</t>
  </si>
  <si>
    <t>3-2-1</t>
  </si>
  <si>
    <t>3-2-2</t>
  </si>
  <si>
    <t>3-3-1</t>
  </si>
  <si>
    <t>3-3-2</t>
  </si>
  <si>
    <t>3-4-1</t>
  </si>
  <si>
    <t>3-4-2</t>
  </si>
  <si>
    <t>3-5-1</t>
  </si>
  <si>
    <t>3-5-2</t>
  </si>
  <si>
    <t>4-1-1</t>
  </si>
  <si>
    <t>4-1-2</t>
  </si>
  <si>
    <t>4-1-3</t>
  </si>
  <si>
    <t>4-1-4</t>
  </si>
  <si>
    <t>4-1-5</t>
  </si>
  <si>
    <t>4-1-6</t>
  </si>
  <si>
    <t>4-2-1</t>
  </si>
  <si>
    <t>4-2-2</t>
  </si>
  <si>
    <t>4-2-3</t>
  </si>
  <si>
    <t>4-2-4</t>
  </si>
  <si>
    <t>4-2-5</t>
  </si>
  <si>
    <t>4-3-1</t>
  </si>
  <si>
    <t>4-3-2</t>
  </si>
  <si>
    <t>4-3-3</t>
  </si>
  <si>
    <t>4-3-4</t>
  </si>
  <si>
    <t>5-1-1</t>
  </si>
  <si>
    <t>5-1-2</t>
  </si>
  <si>
    <t>5-1-3</t>
  </si>
  <si>
    <t>5-2-1</t>
  </si>
  <si>
    <t>5-2-2</t>
  </si>
  <si>
    <t>5-2-3</t>
  </si>
  <si>
    <t>5-2-4</t>
  </si>
  <si>
    <t>5-2-5</t>
  </si>
  <si>
    <t>5-3-1</t>
  </si>
  <si>
    <t>5-3-2</t>
  </si>
  <si>
    <t>5-3-3</t>
  </si>
  <si>
    <t>9-9-9</t>
  </si>
  <si>
    <t>③ 整理統合</t>
  </si>
  <si>
    <t>なし</t>
    <phoneticPr fontId="1"/>
  </si>
  <si>
    <t>目標（目的）</t>
    <rPh sb="0" eb="2">
      <t>モクヒョウ</t>
    </rPh>
    <phoneticPr fontId="1"/>
  </si>
  <si>
    <t>主な実績・効果</t>
    <rPh sb="0" eb="1">
      <t>オモ</t>
    </rPh>
    <phoneticPr fontId="1"/>
  </si>
  <si>
    <t>No.</t>
    <phoneticPr fontId="1"/>
  </si>
  <si>
    <t>分析・評価</t>
    <rPh sb="3" eb="5">
      <t>ヒョウカ</t>
    </rPh>
    <phoneticPr fontId="1"/>
  </si>
  <si>
    <t>【（事務事業（業務）を行い）誰（何）が、どのような状態になることを目指すのか】</t>
    <rPh sb="2" eb="4">
      <t>ジム</t>
    </rPh>
    <rPh sb="4" eb="6">
      <t>ジギョウ</t>
    </rPh>
    <rPh sb="7" eb="9">
      <t>ギョウム</t>
    </rPh>
    <rPh sb="11" eb="12">
      <t>オコナ</t>
    </rPh>
    <rPh sb="14" eb="15">
      <t>ダレ</t>
    </rPh>
    <rPh sb="16" eb="17">
      <t>ナニ</t>
    </rPh>
    <rPh sb="25" eb="27">
      <t>ジョウタイ</t>
    </rPh>
    <rPh sb="33" eb="35">
      <t>メザ</t>
    </rPh>
    <phoneticPr fontId="1"/>
  </si>
  <si>
    <t>【サービス等の提供内容や提供先】</t>
    <rPh sb="5" eb="6">
      <t>ナド</t>
    </rPh>
    <rPh sb="7" eb="9">
      <t>テイキョウ</t>
    </rPh>
    <rPh sb="9" eb="11">
      <t>ナイヨウ</t>
    </rPh>
    <rPh sb="12" eb="14">
      <t>テイキョウ</t>
    </rPh>
    <rPh sb="14" eb="15">
      <t>サキ</t>
    </rPh>
    <phoneticPr fontId="1"/>
  </si>
  <si>
    <t>【現在どのような状態で、どのような課題があるのか】</t>
    <phoneticPr fontId="1"/>
  </si>
  <si>
    <t>ヒト</t>
    <phoneticPr fontId="1"/>
  </si>
  <si>
    <t>モノ</t>
    <phoneticPr fontId="1"/>
  </si>
  <si>
    <t>カネ</t>
    <phoneticPr fontId="1"/>
  </si>
  <si>
    <t>⑤ 連携・協働</t>
    <phoneticPr fontId="1"/>
  </si>
  <si>
    <t>花のあふれるまちづくりの推進</t>
    <phoneticPr fontId="3"/>
  </si>
  <si>
    <t>⑥ ＩＣＴ活用</t>
    <phoneticPr fontId="1"/>
  </si>
  <si>
    <t>低炭素社会の実現に向けた取組みの推進</t>
    <phoneticPr fontId="3"/>
  </si>
  <si>
    <t>⑦ 資産活用</t>
    <phoneticPr fontId="1"/>
  </si>
  <si>
    <t>循環型社会の実現に向けた取組みの推進</t>
    <phoneticPr fontId="3"/>
  </si>
  <si>
    <t>⑧ その他</t>
    <phoneticPr fontId="1"/>
  </si>
  <si>
    <t>良好な生活環境の確保</t>
    <phoneticPr fontId="3"/>
  </si>
  <si>
    <t>環境保全・創造活動の推進</t>
    <phoneticPr fontId="3"/>
  </si>
  <si>
    <t>健康づくりの推進</t>
    <phoneticPr fontId="3"/>
  </si>
  <si>
    <t>医療体制の充実</t>
    <phoneticPr fontId="3"/>
  </si>
  <si>
    <t>食の安全と環境衛生の推進</t>
    <phoneticPr fontId="1"/>
  </si>
  <si>
    <t>子育て支援の充実</t>
    <phoneticPr fontId="3"/>
  </si>
  <si>
    <t>こどもの健全育成の推進</t>
    <phoneticPr fontId="3"/>
  </si>
  <si>
    <t>地域福祉の充実</t>
    <phoneticPr fontId="3"/>
  </si>
  <si>
    <t>介護予防と生きがいづくりの促進</t>
    <phoneticPr fontId="3"/>
  </si>
  <si>
    <t>地域生活支援の充実（高齢者）</t>
    <phoneticPr fontId="3"/>
  </si>
  <si>
    <t>介護保険サービスの充実</t>
    <phoneticPr fontId="3"/>
  </si>
  <si>
    <t>療育体制と相談支援の充実</t>
    <phoneticPr fontId="3"/>
  </si>
  <si>
    <t>地域生活支援の充実（障害のある人）</t>
    <phoneticPr fontId="3"/>
  </si>
  <si>
    <t>就労支援と社会参加の促進</t>
    <phoneticPr fontId="3"/>
  </si>
  <si>
    <t>学校教育の振興</t>
    <phoneticPr fontId="3"/>
  </si>
  <si>
    <t>地域の教育力の向上</t>
    <phoneticPr fontId="3"/>
  </si>
  <si>
    <t>こどもの参画の推進</t>
    <phoneticPr fontId="3"/>
  </si>
  <si>
    <t>生涯学習の推進</t>
    <phoneticPr fontId="3"/>
  </si>
  <si>
    <t>スポーツ・レクリエーション活動の推進</t>
    <phoneticPr fontId="3"/>
  </si>
  <si>
    <t>文化・芸術の振興</t>
    <phoneticPr fontId="3"/>
  </si>
  <si>
    <t>文化的財産の保全と活用</t>
    <phoneticPr fontId="3"/>
  </si>
  <si>
    <t>国際化の推進</t>
    <phoneticPr fontId="3"/>
  </si>
  <si>
    <t>大学・企業等との連携の推進</t>
    <phoneticPr fontId="3"/>
  </si>
  <si>
    <t>市民参加・協働の推進</t>
    <phoneticPr fontId="3"/>
  </si>
  <si>
    <t>男女共同参画の推進</t>
    <phoneticPr fontId="3"/>
  </si>
  <si>
    <t>防災対策の推進</t>
    <phoneticPr fontId="3"/>
  </si>
  <si>
    <t>防災体制の充実</t>
    <phoneticPr fontId="3"/>
  </si>
  <si>
    <t>消防・救急体制の充実</t>
    <phoneticPr fontId="3"/>
  </si>
  <si>
    <t>交通安全の推進</t>
    <phoneticPr fontId="3"/>
  </si>
  <si>
    <t>防犯対策の推進</t>
    <phoneticPr fontId="3"/>
  </si>
  <si>
    <t>消費生活の安定・向上</t>
    <phoneticPr fontId="3"/>
  </si>
  <si>
    <t>市街地の整備</t>
    <phoneticPr fontId="3"/>
  </si>
  <si>
    <t>計画的な土地利用の推進</t>
    <phoneticPr fontId="3"/>
  </si>
  <si>
    <t>良好な都市景観の形成</t>
    <phoneticPr fontId="3"/>
  </si>
  <si>
    <t>住宅・住環境の充実</t>
    <phoneticPr fontId="3"/>
  </si>
  <si>
    <t>生活基盤の充実</t>
    <phoneticPr fontId="3"/>
  </si>
  <si>
    <t>公共交通ネットワークの形成</t>
    <phoneticPr fontId="3"/>
  </si>
  <si>
    <t>道路ネットワークの形成</t>
    <phoneticPr fontId="3"/>
  </si>
  <si>
    <t>人にやさしい移動環境の創出</t>
    <phoneticPr fontId="3"/>
  </si>
  <si>
    <t>ＩＣＴを活かした利便性の向上</t>
    <phoneticPr fontId="3"/>
  </si>
  <si>
    <t>都心などの魅力向上</t>
    <phoneticPr fontId="3"/>
  </si>
  <si>
    <t>都市の国際性の向上</t>
    <phoneticPr fontId="3"/>
  </si>
  <si>
    <t>観光の振興と魅力の創出・発信</t>
    <phoneticPr fontId="3"/>
  </si>
  <si>
    <t>産業の振興</t>
    <phoneticPr fontId="3"/>
  </si>
  <si>
    <t>新事業の創出</t>
    <phoneticPr fontId="3"/>
  </si>
  <si>
    <t>商業・サービス産業の振興</t>
    <phoneticPr fontId="3"/>
  </si>
  <si>
    <t>物流・港湾機能の強化</t>
    <phoneticPr fontId="3"/>
  </si>
  <si>
    <t>勤労者の支援と雇用の創出</t>
    <phoneticPr fontId="3"/>
  </si>
  <si>
    <t>新鮮で安全・安心な農畜産物の安定供給</t>
    <phoneticPr fontId="3"/>
  </si>
  <si>
    <t>安定した農業経営体の育成</t>
    <phoneticPr fontId="3"/>
  </si>
  <si>
    <t>農村と森林の持つ多面的機能の活用</t>
    <phoneticPr fontId="3"/>
  </si>
  <si>
    <t>1</t>
    <phoneticPr fontId="1"/>
  </si>
  <si>
    <t>① 調達改革</t>
    <phoneticPr fontId="1"/>
  </si>
  <si>
    <t>1-1-1</t>
  </si>
  <si>
    <t>緑と水辺の保全・活用</t>
    <phoneticPr fontId="3"/>
  </si>
  <si>
    <t>② 課題抑制</t>
    <phoneticPr fontId="1"/>
  </si>
  <si>
    <t>1-1-2</t>
  </si>
  <si>
    <t>やすらぎとにぎわいのある海辺の創出</t>
    <phoneticPr fontId="3"/>
  </si>
  <si>
    <t>③ 整理統合</t>
    <phoneticPr fontId="1"/>
  </si>
  <si>
    <t>1-2-1</t>
  </si>
  <si>
    <t>公園緑地の充実</t>
    <phoneticPr fontId="3"/>
  </si>
  <si>
    <t>④ アウトソーシング</t>
    <phoneticPr fontId="1"/>
  </si>
  <si>
    <t>1-2-2</t>
  </si>
  <si>
    <t>都市緑化の推進</t>
    <phoneticPr fontId="3"/>
  </si>
  <si>
    <t>市税の確保や、公有財産の適正な管理等により、財政健全化を推進する。</t>
    <phoneticPr fontId="1"/>
  </si>
  <si>
    <t>義務的な事務事業が多く、事業選択の余地は少ない。
執行方法等の工夫により、見直しを図っていく。</t>
    <phoneticPr fontId="1"/>
  </si>
  <si>
    <t>予算編成事務</t>
    <rPh sb="0" eb="2">
      <t>ヨサン</t>
    </rPh>
    <rPh sb="2" eb="4">
      <t>ヘンセイ</t>
    </rPh>
    <phoneticPr fontId="1"/>
  </si>
  <si>
    <t>　将来負担を削減し次世代へ負担を先送りすることのないよう財政健全化を推進しつつ、必要な施策に予算を配分し、市民福祉の向上を図る。</t>
    <phoneticPr fontId="1"/>
  </si>
  <si>
    <t>【提供内容】
当初予算及び補正予算の編成
【提供先】
全市民</t>
    <phoneticPr fontId="1"/>
  </si>
  <si>
    <t>職員17人
（正規17人）</t>
  </si>
  <si>
    <t>≪財政健全化≫
・第１期財政健全化プラン（H22-25）において、数値目標を掲げた12項目のうち市債残高の圧縮など6項目で目標を達成
・第2期財政健全化プラン（H26-29）においても主要債務総額などの目標について概ね達成の見込
・健全化判断比率等の各種指標が着実に改善したことなどを踏まえ、「脱・財政危機」宣言を解除（Ｈ29.9月）
≪市民福祉の向上≫
R2当初予算において、「医療・介護・障害者支援」、「子育て・教育」、「都市づくり・地域経済活性化」、「東京２０２０オリンピック・パラリンピック競技大会開催に向けた取組み」、「市制１００周年に向けた取組み」のほか「災害に強いまちづくり」に予算を重点配分</t>
    <rPh sb="68" eb="69">
      <t>ダイ</t>
    </rPh>
    <rPh sb="70" eb="71">
      <t>キ</t>
    </rPh>
    <rPh sb="71" eb="73">
      <t>ザイセイ</t>
    </rPh>
    <rPh sb="73" eb="76">
      <t>ケンゼンカ</t>
    </rPh>
    <rPh sb="92" eb="94">
      <t>シュヨウ</t>
    </rPh>
    <rPh sb="94" eb="96">
      <t>サイム</t>
    </rPh>
    <rPh sb="96" eb="98">
      <t>ソウガク</t>
    </rPh>
    <rPh sb="101" eb="103">
      <t>モクヒョウ</t>
    </rPh>
    <rPh sb="107" eb="108">
      <t>オオム</t>
    </rPh>
    <rPh sb="109" eb="111">
      <t>タッセイ</t>
    </rPh>
    <rPh sb="112" eb="114">
      <t>ミコ</t>
    </rPh>
    <rPh sb="116" eb="119">
      <t>ケンゼンカ</t>
    </rPh>
    <rPh sb="119" eb="121">
      <t>ハンダン</t>
    </rPh>
    <rPh sb="121" eb="123">
      <t>ヒリツ</t>
    </rPh>
    <rPh sb="123" eb="124">
      <t>トウ</t>
    </rPh>
    <rPh sb="125" eb="127">
      <t>カクシュ</t>
    </rPh>
    <rPh sb="127" eb="129">
      <t>シヒョウ</t>
    </rPh>
    <rPh sb="130" eb="132">
      <t>チャクジツ</t>
    </rPh>
    <rPh sb="133" eb="135">
      <t>カイゼン</t>
    </rPh>
    <rPh sb="142" eb="143">
      <t>フ</t>
    </rPh>
    <rPh sb="147" eb="148">
      <t>ダツ</t>
    </rPh>
    <rPh sb="149" eb="151">
      <t>ザイセイ</t>
    </rPh>
    <rPh sb="151" eb="153">
      <t>キキ</t>
    </rPh>
    <rPh sb="154" eb="156">
      <t>センゲン</t>
    </rPh>
    <rPh sb="157" eb="159">
      <t>カイジョ</t>
    </rPh>
    <rPh sb="165" eb="166">
      <t>ガツ</t>
    </rPh>
    <rPh sb="250" eb="252">
      <t>キョウギ</t>
    </rPh>
    <rPh sb="266" eb="268">
      <t>シセイ</t>
    </rPh>
    <rPh sb="271" eb="273">
      <t>シュウネン</t>
    </rPh>
    <rPh sb="274" eb="275">
      <t>ム</t>
    </rPh>
    <rPh sb="277" eb="279">
      <t>トリク</t>
    </rPh>
    <rPh sb="285" eb="287">
      <t>サイガイ</t>
    </rPh>
    <rPh sb="288" eb="289">
      <t>ツヨ</t>
    </rPh>
    <phoneticPr fontId="1"/>
  </si>
  <si>
    <t>　新型コロナウイルス感染症の影響を受ける市民や事業者への支援を的確に実施するため、国の動向などを注視し、適切に予算措置を講じる必要がある。
　また、次年度予算編成では、新型コロナウイルス感染症の影響で、市税収入の大幅な減少や社会保障経費の増加が懸念されており、また、基金借入残高が多額であり、健全化判断比率等の各種指標も高い水準にあることなどから、財源の効率的な配分に努め、財政健全化に向けた取組みを推進する必要がある。</t>
    <rPh sb="10" eb="13">
      <t>カンセンショウ</t>
    </rPh>
    <rPh sb="17" eb="18">
      <t>ウ</t>
    </rPh>
    <rPh sb="20" eb="22">
      <t>シミン</t>
    </rPh>
    <rPh sb="23" eb="26">
      <t>ジギョウシャ</t>
    </rPh>
    <rPh sb="28" eb="30">
      <t>シエン</t>
    </rPh>
    <rPh sb="31" eb="33">
      <t>テキカク</t>
    </rPh>
    <rPh sb="34" eb="36">
      <t>ジッシ</t>
    </rPh>
    <rPh sb="48" eb="50">
      <t>チュウシ</t>
    </rPh>
    <rPh sb="52" eb="54">
      <t>テキセツ</t>
    </rPh>
    <rPh sb="55" eb="57">
      <t>ヨサン</t>
    </rPh>
    <rPh sb="57" eb="59">
      <t>ソチ</t>
    </rPh>
    <rPh sb="60" eb="61">
      <t>コウ</t>
    </rPh>
    <rPh sb="63" eb="65">
      <t>ヒツヨウ</t>
    </rPh>
    <rPh sb="75" eb="78">
      <t>ジネンド</t>
    </rPh>
    <rPh sb="78" eb="80">
      <t>ヨサン</t>
    </rPh>
    <rPh sb="80" eb="82">
      <t>ヘンセイ</t>
    </rPh>
    <rPh sb="85" eb="87">
      <t>シンガタ</t>
    </rPh>
    <rPh sb="94" eb="97">
      <t>カンセンショウ</t>
    </rPh>
    <rPh sb="98" eb="100">
      <t>エイキョウ</t>
    </rPh>
    <rPh sb="102" eb="103">
      <t>シ</t>
    </rPh>
    <rPh sb="103" eb="104">
      <t>ゼイ</t>
    </rPh>
    <rPh sb="104" eb="106">
      <t>シュウニュウ</t>
    </rPh>
    <rPh sb="107" eb="109">
      <t>オオハバ</t>
    </rPh>
    <rPh sb="110" eb="112">
      <t>ゲンショウ</t>
    </rPh>
    <rPh sb="113" eb="115">
      <t>シャカイ</t>
    </rPh>
    <rPh sb="115" eb="117">
      <t>ホショウ</t>
    </rPh>
    <rPh sb="117" eb="119">
      <t>ケイヒ</t>
    </rPh>
    <rPh sb="120" eb="122">
      <t>ゾウカ</t>
    </rPh>
    <rPh sb="123" eb="125">
      <t>ケネン</t>
    </rPh>
    <rPh sb="134" eb="136">
      <t>キキン</t>
    </rPh>
    <rPh sb="136" eb="138">
      <t>カリイレ</t>
    </rPh>
    <rPh sb="138" eb="140">
      <t>ザンダカ</t>
    </rPh>
    <rPh sb="141" eb="143">
      <t>タガク</t>
    </rPh>
    <rPh sb="147" eb="150">
      <t>ケンゼンカ</t>
    </rPh>
    <rPh sb="150" eb="152">
      <t>ハンダン</t>
    </rPh>
    <rPh sb="152" eb="154">
      <t>ヒリツ</t>
    </rPh>
    <rPh sb="154" eb="155">
      <t>トウ</t>
    </rPh>
    <rPh sb="156" eb="158">
      <t>カクシュ</t>
    </rPh>
    <rPh sb="158" eb="160">
      <t>シヒョウ</t>
    </rPh>
    <rPh sb="161" eb="162">
      <t>タカ</t>
    </rPh>
    <rPh sb="163" eb="165">
      <t>スイジュン</t>
    </rPh>
    <phoneticPr fontId="1"/>
  </si>
  <si>
    <t>　H28当初予算編成から実施している予算編成事務の見直しを引き続き実施したうえで、所管局のマネジメントによる施策の選択・重点化をさらに促進し、必要な施策に予算を配分しつつ、財政健全化を着実に推進する。</t>
    <rPh sb="86" eb="88">
      <t>ザイセイ</t>
    </rPh>
    <rPh sb="88" eb="91">
      <t>ケンゼンカ</t>
    </rPh>
    <rPh sb="92" eb="94">
      <t>チャクジツ</t>
    </rPh>
    <rPh sb="95" eb="97">
      <t>スイシン</t>
    </rPh>
    <phoneticPr fontId="1"/>
  </si>
  <si>
    <t>財政課</t>
    <rPh sb="0" eb="2">
      <t>ザイセイ</t>
    </rPh>
    <phoneticPr fontId="1"/>
  </si>
  <si>
    <t>歳出予算額 7百万円
（うち一般財源 7百万円）
【主なもの】
予算書作成</t>
    <rPh sb="9" eb="10">
      <t>エン</t>
    </rPh>
    <phoneticPr fontId="1"/>
  </si>
  <si>
    <t>2</t>
    <phoneticPr fontId="1"/>
  </si>
  <si>
    <t>市債発行関係事務</t>
    <phoneticPr fontId="1"/>
  </si>
  <si>
    <t>公共施設整備等の財源として市債発行による資金調達を行う。
なお、市債発行に当たっては、債券市場における安定的な調達を基本として、有利な条件での発行を目指す。</t>
    <phoneticPr fontId="1"/>
  </si>
  <si>
    <t>○発行手数料
市債（証券形式）を発行するための手数料
○投資家説明会経費
金融機関・投資家等に当市の財政状況を説明するための資料作成費など</t>
    <phoneticPr fontId="1"/>
  </si>
  <si>
    <t>職員3.00人</t>
    <phoneticPr fontId="1"/>
  </si>
  <si>
    <t>○発行手数料
事務執行に必要な市債550億円を滞りなく調達（100円発行につき40銭程度の経費）
○投資家説明会経費
・合同IR
年1回開催し、約40人に説明
・個別投資家訪問
要請に応じて個別に機関投資家を訪問し、市の財政状況を説明
（訪問先：約40件）</t>
    <phoneticPr fontId="1"/>
  </si>
  <si>
    <t>○市債発行は金融商品取引業になるため、法律上、金融機関に引き受けてもらうこととなる。
○投資家説明会経費
千葉市債を安心して購入してもらうため、金融機関・投資家等に当市の財政状況を説明する。(合同IR、個別投資家訪問）
市債発行の際の金利条件等は他政令市同等の水準を確保できている。
個別の投資家のニーズに則した情報提供を行うことが課題</t>
    <phoneticPr fontId="1"/>
  </si>
  <si>
    <t>資金課</t>
    <phoneticPr fontId="1"/>
  </si>
  <si>
    <t>歳出予算額　222百万円
（うち一般財源　222百万円）
【主なもの】
手数料　220百万円
使用料・負担金　2百万円</t>
    <rPh sb="9" eb="10">
      <t>ヒャク</t>
    </rPh>
    <rPh sb="10" eb="11">
      <t>マン</t>
    </rPh>
    <rPh sb="44" eb="46">
      <t>ヒャクマン</t>
    </rPh>
    <rPh sb="57" eb="59">
      <t>ヒャクマン</t>
    </rPh>
    <phoneticPr fontId="1"/>
  </si>
  <si>
    <t>財産管理</t>
    <rPh sb="0" eb="2">
      <t>ザイサン</t>
    </rPh>
    <rPh sb="2" eb="4">
      <t>カンリ</t>
    </rPh>
    <phoneticPr fontId="1"/>
  </si>
  <si>
    <t>公有財産を常に良好な状態で管理し、それぞれ用途又は目的に応じて、最も効率的な使用を図る。</t>
    <phoneticPr fontId="1"/>
  </si>
  <si>
    <t>・火災保険等の加入
【各対象施設の職員及び利用者】
・普通財産の維持保存
【各物件の周辺住民等】</t>
    <phoneticPr fontId="1"/>
  </si>
  <si>
    <t>職員6.45人
（正規 5.65人、非常勤 0.80人）</t>
    <rPh sb="18" eb="21">
      <t>ヒジョウキン</t>
    </rPh>
    <rPh sb="26" eb="27">
      <t>ニン</t>
    </rPh>
    <phoneticPr fontId="1"/>
  </si>
  <si>
    <t>＜主な実績（R1）＞
①保険の加入実績
  58,792千円
　 内訳：建物、動産、航空機、船舶
②普通財産の維持保存
　雑草除去、樹木剪定等実績
　3,840千円</t>
    <rPh sb="1" eb="2">
      <t>オモ</t>
    </rPh>
    <rPh sb="3" eb="5">
      <t>ジッセキ</t>
    </rPh>
    <rPh sb="12" eb="14">
      <t>ホケン</t>
    </rPh>
    <rPh sb="15" eb="17">
      <t>カニュウ</t>
    </rPh>
    <rPh sb="17" eb="19">
      <t>ジッセキ</t>
    </rPh>
    <rPh sb="28" eb="30">
      <t>センエン</t>
    </rPh>
    <rPh sb="33" eb="35">
      <t>ウチワケ</t>
    </rPh>
    <rPh sb="36" eb="38">
      <t>タテモノ</t>
    </rPh>
    <rPh sb="39" eb="41">
      <t>ドウサン</t>
    </rPh>
    <rPh sb="42" eb="45">
      <t>コウクウキ</t>
    </rPh>
    <rPh sb="46" eb="48">
      <t>センパク</t>
    </rPh>
    <rPh sb="52" eb="54">
      <t>フツウ</t>
    </rPh>
    <rPh sb="54" eb="56">
      <t>ザイサン</t>
    </rPh>
    <rPh sb="57" eb="59">
      <t>イジ</t>
    </rPh>
    <rPh sb="59" eb="61">
      <t>ホゾン</t>
    </rPh>
    <rPh sb="63" eb="65">
      <t>ザッソウ</t>
    </rPh>
    <rPh sb="65" eb="67">
      <t>ジョキョ</t>
    </rPh>
    <rPh sb="68" eb="70">
      <t>ジュモク</t>
    </rPh>
    <rPh sb="70" eb="72">
      <t>センテイ</t>
    </rPh>
    <rPh sb="72" eb="73">
      <t>トウ</t>
    </rPh>
    <rPh sb="73" eb="75">
      <t>ジッセキ</t>
    </rPh>
    <rPh sb="82" eb="83">
      <t>セン</t>
    </rPh>
    <rPh sb="83" eb="84">
      <t>エン</t>
    </rPh>
    <phoneticPr fontId="1"/>
  </si>
  <si>
    <t>①保険の加入・支払事務について
　企業会計分を除き一元化している。
②公有財産の有効活用について
　未利用地等の有効活用の可能性の精査及び最も効果的な活用方策を検討、推進していく必要がある。</t>
    <rPh sb="1" eb="3">
      <t>ホケン</t>
    </rPh>
    <rPh sb="4" eb="6">
      <t>カニュウ</t>
    </rPh>
    <rPh sb="7" eb="9">
      <t>シハラ</t>
    </rPh>
    <rPh sb="9" eb="11">
      <t>ジム</t>
    </rPh>
    <rPh sb="17" eb="19">
      <t>キギョウ</t>
    </rPh>
    <rPh sb="19" eb="21">
      <t>カイケイ</t>
    </rPh>
    <rPh sb="21" eb="22">
      <t>ブン</t>
    </rPh>
    <rPh sb="23" eb="24">
      <t>ノゾ</t>
    </rPh>
    <rPh sb="25" eb="28">
      <t>イチゲンカ</t>
    </rPh>
    <rPh sb="36" eb="38">
      <t>コウユウ</t>
    </rPh>
    <rPh sb="38" eb="40">
      <t>ザイサン</t>
    </rPh>
    <rPh sb="51" eb="55">
      <t>ミリヨウチ</t>
    </rPh>
    <rPh sb="55" eb="56">
      <t>トウ</t>
    </rPh>
    <rPh sb="57" eb="59">
      <t>ユウコウ</t>
    </rPh>
    <rPh sb="59" eb="61">
      <t>カツヨウ</t>
    </rPh>
    <rPh sb="62" eb="65">
      <t>カノウセイ</t>
    </rPh>
    <rPh sb="66" eb="68">
      <t>セイサ</t>
    </rPh>
    <rPh sb="68" eb="69">
      <t>オヨ</t>
    </rPh>
    <rPh sb="70" eb="71">
      <t>モット</t>
    </rPh>
    <rPh sb="72" eb="75">
      <t>コウカテキ</t>
    </rPh>
    <rPh sb="76" eb="78">
      <t>カツヨウ</t>
    </rPh>
    <rPh sb="78" eb="80">
      <t>ホウサク</t>
    </rPh>
    <rPh sb="81" eb="83">
      <t>ケントウ</t>
    </rPh>
    <rPh sb="84" eb="86">
      <t>スイシン</t>
    </rPh>
    <rPh sb="90" eb="92">
      <t>ヒツヨウ</t>
    </rPh>
    <phoneticPr fontId="1"/>
  </si>
  <si>
    <t>⑦ 資産活用</t>
  </si>
  <si>
    <t>管財課も含めた全庁各所管課において、未利用地等に区分される施設の現状を調査・把握し、公有財産の有効活用に努めていく。</t>
    <rPh sb="0" eb="3">
      <t>カンザイカ</t>
    </rPh>
    <rPh sb="4" eb="5">
      <t>フク</t>
    </rPh>
    <rPh sb="7" eb="9">
      <t>ゼンチョウ</t>
    </rPh>
    <rPh sb="9" eb="10">
      <t>カク</t>
    </rPh>
    <rPh sb="10" eb="12">
      <t>ショカン</t>
    </rPh>
    <rPh sb="12" eb="13">
      <t>カ</t>
    </rPh>
    <rPh sb="18" eb="22">
      <t>ミリヨウチ</t>
    </rPh>
    <rPh sb="22" eb="23">
      <t>トウ</t>
    </rPh>
    <rPh sb="24" eb="26">
      <t>クブン</t>
    </rPh>
    <rPh sb="29" eb="31">
      <t>シセツ</t>
    </rPh>
    <rPh sb="32" eb="34">
      <t>ゲンジョウ</t>
    </rPh>
    <rPh sb="35" eb="37">
      <t>チョウサ</t>
    </rPh>
    <rPh sb="38" eb="40">
      <t>ハアク</t>
    </rPh>
    <rPh sb="42" eb="44">
      <t>コウユウ</t>
    </rPh>
    <rPh sb="44" eb="46">
      <t>ザイサン</t>
    </rPh>
    <rPh sb="47" eb="49">
      <t>ユウコウ</t>
    </rPh>
    <rPh sb="49" eb="51">
      <t>カツヨウ</t>
    </rPh>
    <rPh sb="52" eb="53">
      <t>ツト</t>
    </rPh>
    <phoneticPr fontId="1"/>
  </si>
  <si>
    <t>管財課</t>
    <rPh sb="0" eb="3">
      <t>カンザイカ</t>
    </rPh>
    <phoneticPr fontId="1"/>
  </si>
  <si>
    <t>土地・建物一式
＜主なもの＞
・土地：松ケ丘住宅
・建物：センシティビルディング</t>
    <rPh sb="0" eb="2">
      <t>トチ</t>
    </rPh>
    <rPh sb="3" eb="5">
      <t>タテモノ</t>
    </rPh>
    <rPh sb="5" eb="7">
      <t>イッシキ</t>
    </rPh>
    <rPh sb="10" eb="11">
      <t>オモ</t>
    </rPh>
    <rPh sb="17" eb="19">
      <t>トチ</t>
    </rPh>
    <rPh sb="20" eb="23">
      <t>マツガオカ</t>
    </rPh>
    <rPh sb="23" eb="25">
      <t>ジュウタク</t>
    </rPh>
    <rPh sb="27" eb="29">
      <t>タテモノ</t>
    </rPh>
    <phoneticPr fontId="1"/>
  </si>
  <si>
    <t>【歳出予算額】
84百万円
（うち一般財源74百万円）
【主なもの】
火災保険料　63百万円</t>
    <rPh sb="10" eb="12">
      <t>ヒャクマン</t>
    </rPh>
    <rPh sb="23" eb="25">
      <t>ヒャクマン</t>
    </rPh>
    <rPh sb="36" eb="38">
      <t>カサイ</t>
    </rPh>
    <rPh sb="38" eb="41">
      <t>ホケンリョウ</t>
    </rPh>
    <rPh sb="44" eb="47">
      <t>ヒャクマンエン</t>
    </rPh>
    <phoneticPr fontId="1"/>
  </si>
  <si>
    <t>車両管理</t>
    <rPh sb="0" eb="2">
      <t>シャリョウ</t>
    </rPh>
    <rPh sb="2" eb="4">
      <t>カンリ</t>
    </rPh>
    <phoneticPr fontId="1"/>
  </si>
  <si>
    <t>公共交通機関等より効率的あるいは利用が不可能な場合の移動や輸送手段を確保し、全庁の円滑な公務執行を図る。</t>
    <rPh sb="0" eb="2">
      <t>コウキョウ</t>
    </rPh>
    <rPh sb="2" eb="4">
      <t>コウツウ</t>
    </rPh>
    <rPh sb="4" eb="6">
      <t>キカン</t>
    </rPh>
    <rPh sb="6" eb="7">
      <t>トウ</t>
    </rPh>
    <rPh sb="9" eb="11">
      <t>コウリツ</t>
    </rPh>
    <rPh sb="11" eb="12">
      <t>テキ</t>
    </rPh>
    <rPh sb="16" eb="18">
      <t>リヨウ</t>
    </rPh>
    <rPh sb="19" eb="22">
      <t>フカノウ</t>
    </rPh>
    <rPh sb="23" eb="25">
      <t>バアイ</t>
    </rPh>
    <rPh sb="26" eb="28">
      <t>イドウ</t>
    </rPh>
    <rPh sb="29" eb="31">
      <t>ユソウ</t>
    </rPh>
    <rPh sb="31" eb="33">
      <t>シュダン</t>
    </rPh>
    <rPh sb="34" eb="36">
      <t>カクホ</t>
    </rPh>
    <rPh sb="38" eb="40">
      <t>ゼンチョウ</t>
    </rPh>
    <rPh sb="41" eb="43">
      <t>エンカツ</t>
    </rPh>
    <rPh sb="44" eb="46">
      <t>コウム</t>
    </rPh>
    <rPh sb="46" eb="48">
      <t>シッコウ</t>
    </rPh>
    <rPh sb="49" eb="50">
      <t>ハカ</t>
    </rPh>
    <phoneticPr fontId="1"/>
  </si>
  <si>
    <t>・専用車、共用車両の維持管理
・強制・任意保険に係る加入・請求等
・全庁公用車の事故処理の総括
・安全運転に係る庁内啓発
・全庁公用車の管理等の総括
・特別職等の送迎運転業務</t>
    <rPh sb="1" eb="3">
      <t>センヨウ</t>
    </rPh>
    <rPh sb="3" eb="4">
      <t>シャ</t>
    </rPh>
    <rPh sb="5" eb="7">
      <t>キョウヨウ</t>
    </rPh>
    <rPh sb="7" eb="8">
      <t>シャ</t>
    </rPh>
    <rPh sb="8" eb="9">
      <t>リョウ</t>
    </rPh>
    <rPh sb="10" eb="12">
      <t>イジ</t>
    </rPh>
    <rPh sb="12" eb="14">
      <t>カンリ</t>
    </rPh>
    <rPh sb="17" eb="19">
      <t>キョウセイ</t>
    </rPh>
    <rPh sb="20" eb="22">
      <t>ニンイ</t>
    </rPh>
    <rPh sb="22" eb="24">
      <t>ホケン</t>
    </rPh>
    <rPh sb="25" eb="26">
      <t>カカ</t>
    </rPh>
    <rPh sb="27" eb="29">
      <t>カニュウ</t>
    </rPh>
    <rPh sb="30" eb="32">
      <t>セイキュウ</t>
    </rPh>
    <rPh sb="32" eb="33">
      <t>トウ</t>
    </rPh>
    <rPh sb="38" eb="41">
      <t>コウヨウシャ</t>
    </rPh>
    <rPh sb="52" eb="54">
      <t>アンゼン</t>
    </rPh>
    <rPh sb="54" eb="56">
      <t>ウンテン</t>
    </rPh>
    <rPh sb="57" eb="58">
      <t>カカ</t>
    </rPh>
    <rPh sb="59" eb="61">
      <t>チョウナイ</t>
    </rPh>
    <rPh sb="61" eb="63">
      <t>ケイハツ</t>
    </rPh>
    <rPh sb="66" eb="68">
      <t>ゼンチョウ</t>
    </rPh>
    <rPh sb="68" eb="71">
      <t>コウヨウシャ</t>
    </rPh>
    <rPh sb="72" eb="74">
      <t>カンリ</t>
    </rPh>
    <rPh sb="74" eb="75">
      <t>トウ</t>
    </rPh>
    <rPh sb="76" eb="78">
      <t>ソウカツ</t>
    </rPh>
    <rPh sb="81" eb="83">
      <t>トクベツ</t>
    </rPh>
    <rPh sb="83" eb="84">
      <t>ショク</t>
    </rPh>
    <rPh sb="84" eb="85">
      <t>トウ</t>
    </rPh>
    <rPh sb="86" eb="88">
      <t>ソウゲイ</t>
    </rPh>
    <rPh sb="88" eb="90">
      <t>ウンテン</t>
    </rPh>
    <rPh sb="90" eb="92">
      <t>ギョウム</t>
    </rPh>
    <phoneticPr fontId="1"/>
  </si>
  <si>
    <t>事務職3.00人
技能労務職員5.00人</t>
    <rPh sb="0" eb="2">
      <t>ジム</t>
    </rPh>
    <rPh sb="2" eb="3">
      <t>ショク</t>
    </rPh>
    <rPh sb="7" eb="8">
      <t>ニン</t>
    </rPh>
    <rPh sb="9" eb="11">
      <t>ギノウ</t>
    </rPh>
    <rPh sb="11" eb="13">
      <t>ロウム</t>
    </rPh>
    <rPh sb="13" eb="15">
      <t>ショクイン</t>
    </rPh>
    <rPh sb="19" eb="20">
      <t>ニン</t>
    </rPh>
    <phoneticPr fontId="1"/>
  </si>
  <si>
    <t>①任意保険については、示談交渉付契約とし、事故処理における当時課の作業負荷の軽減及び迅速な解決を図っている。
&lt;H31実績&gt;
・人身事故：6件　
・対物事故：33件
・自損、発見事故：123件
・被害：14件
②新規導入車両についてﾘｰｽ導入とし、予算の平準化を図っている。
&lt;H31実績&gt;
リース導入車両
50/65台　リース率77%
③車両稼働率
&lt;H31実績&gt;
 76%（1日平均1.0回使用）
※故障、事故、整備等による休車期間並びにトラック等の用途限定車を除く</t>
    <rPh sb="1" eb="3">
      <t>ニンイ</t>
    </rPh>
    <rPh sb="3" eb="5">
      <t>ホケン</t>
    </rPh>
    <rPh sb="11" eb="13">
      <t>ジダン</t>
    </rPh>
    <rPh sb="13" eb="15">
      <t>コウショウ</t>
    </rPh>
    <rPh sb="15" eb="16">
      <t>ツキ</t>
    </rPh>
    <rPh sb="16" eb="18">
      <t>ケイヤク</t>
    </rPh>
    <rPh sb="21" eb="23">
      <t>ジコ</t>
    </rPh>
    <rPh sb="23" eb="25">
      <t>ショリ</t>
    </rPh>
    <rPh sb="29" eb="31">
      <t>トウジ</t>
    </rPh>
    <rPh sb="31" eb="32">
      <t>カ</t>
    </rPh>
    <rPh sb="33" eb="35">
      <t>サギョウ</t>
    </rPh>
    <rPh sb="35" eb="37">
      <t>フカ</t>
    </rPh>
    <rPh sb="38" eb="40">
      <t>ケイゲン</t>
    </rPh>
    <rPh sb="40" eb="41">
      <t>オヨ</t>
    </rPh>
    <rPh sb="42" eb="44">
      <t>ジンソク</t>
    </rPh>
    <rPh sb="45" eb="47">
      <t>カイケツ</t>
    </rPh>
    <rPh sb="48" eb="49">
      <t>ハカ</t>
    </rPh>
    <rPh sb="59" eb="61">
      <t>ジッセキ</t>
    </rPh>
    <rPh sb="64" eb="66">
      <t>ジンシン</t>
    </rPh>
    <rPh sb="66" eb="68">
      <t>ジコ</t>
    </rPh>
    <rPh sb="70" eb="71">
      <t>ケン</t>
    </rPh>
    <rPh sb="74" eb="76">
      <t>タイブツ</t>
    </rPh>
    <rPh sb="76" eb="78">
      <t>ジコ</t>
    </rPh>
    <rPh sb="81" eb="82">
      <t>ケン</t>
    </rPh>
    <rPh sb="84" eb="86">
      <t>ジソン</t>
    </rPh>
    <rPh sb="87" eb="89">
      <t>ハッケン</t>
    </rPh>
    <rPh sb="89" eb="91">
      <t>ジコ</t>
    </rPh>
    <rPh sb="95" eb="96">
      <t>ケン</t>
    </rPh>
    <rPh sb="98" eb="100">
      <t>ヒガイ</t>
    </rPh>
    <rPh sb="103" eb="104">
      <t>ケン</t>
    </rPh>
    <rPh sb="106" eb="108">
      <t>シンキ</t>
    </rPh>
    <rPh sb="108" eb="110">
      <t>ドウニュウ</t>
    </rPh>
    <rPh sb="110" eb="112">
      <t>シャリョウ</t>
    </rPh>
    <rPh sb="119" eb="121">
      <t>ドウニュウ</t>
    </rPh>
    <rPh sb="124" eb="126">
      <t>ヨサン</t>
    </rPh>
    <rPh sb="127" eb="130">
      <t>ヘイジュンカ</t>
    </rPh>
    <rPh sb="131" eb="132">
      <t>ハカ</t>
    </rPh>
    <rPh sb="149" eb="151">
      <t>ドウニュウ</t>
    </rPh>
    <rPh sb="151" eb="153">
      <t>シャリョウ</t>
    </rPh>
    <rPh sb="159" eb="160">
      <t>ダイ</t>
    </rPh>
    <rPh sb="164" eb="165">
      <t>リツ</t>
    </rPh>
    <rPh sb="170" eb="172">
      <t>シャリョウ</t>
    </rPh>
    <rPh sb="172" eb="174">
      <t>カドウ</t>
    </rPh>
    <rPh sb="174" eb="175">
      <t>リツ</t>
    </rPh>
    <rPh sb="190" eb="191">
      <t>ニチ</t>
    </rPh>
    <rPh sb="191" eb="193">
      <t>ヘイキン</t>
    </rPh>
    <rPh sb="196" eb="197">
      <t>カイ</t>
    </rPh>
    <rPh sb="197" eb="199">
      <t>シヨウ</t>
    </rPh>
    <rPh sb="202" eb="204">
      <t>コショウ</t>
    </rPh>
    <rPh sb="205" eb="207">
      <t>ジコ</t>
    </rPh>
    <rPh sb="208" eb="210">
      <t>セイビ</t>
    </rPh>
    <rPh sb="210" eb="211">
      <t>トウ</t>
    </rPh>
    <rPh sb="214" eb="216">
      <t>キュウシャ</t>
    </rPh>
    <rPh sb="216" eb="218">
      <t>キカン</t>
    </rPh>
    <rPh sb="218" eb="219">
      <t>ナラ</t>
    </rPh>
    <rPh sb="225" eb="226">
      <t>トウ</t>
    </rPh>
    <rPh sb="227" eb="229">
      <t>ヨウト</t>
    </rPh>
    <rPh sb="229" eb="231">
      <t>ゲンテイ</t>
    </rPh>
    <rPh sb="231" eb="232">
      <t>シャ</t>
    </rPh>
    <rPh sb="233" eb="234">
      <t>ノゾ</t>
    </rPh>
    <phoneticPr fontId="1"/>
  </si>
  <si>
    <t>①交通事故件数の増加
　文書による啓発以外にもドライブレコーダの設置等、物理的な防止策をしているが、近年、交通事故が増加傾向にある。
②リース導入における事務負荷の増大
　毎月の使用料の支払事務や更新作業等、維持管理作業の負荷が増大している。
③全庁車検切れ防止対策
　公用車の車検切れが発生したことに伴い、リース車両も含め管理方法及び実施報告の徹底を行い、防止に努めている。</t>
    <rPh sb="1" eb="3">
      <t>コウツウ</t>
    </rPh>
    <rPh sb="3" eb="5">
      <t>ジコ</t>
    </rPh>
    <rPh sb="5" eb="7">
      <t>ケンスウ</t>
    </rPh>
    <rPh sb="8" eb="10">
      <t>ゾウカ</t>
    </rPh>
    <rPh sb="32" eb="34">
      <t>セッチ</t>
    </rPh>
    <rPh sb="34" eb="35">
      <t>トウ</t>
    </rPh>
    <rPh sb="36" eb="39">
      <t>ブツリテキ</t>
    </rPh>
    <rPh sb="40" eb="42">
      <t>ボウシ</t>
    </rPh>
    <rPh sb="42" eb="43">
      <t>サク</t>
    </rPh>
    <rPh sb="50" eb="52">
      <t>キンネン</t>
    </rPh>
    <rPh sb="53" eb="55">
      <t>コウツウ</t>
    </rPh>
    <rPh sb="55" eb="57">
      <t>ジコ</t>
    </rPh>
    <rPh sb="58" eb="60">
      <t>ゾウカ</t>
    </rPh>
    <rPh sb="60" eb="62">
      <t>ケイコウ</t>
    </rPh>
    <rPh sb="72" eb="74">
      <t>ドウニュウ</t>
    </rPh>
    <rPh sb="78" eb="80">
      <t>ジム</t>
    </rPh>
    <rPh sb="80" eb="82">
      <t>フカ</t>
    </rPh>
    <rPh sb="83" eb="85">
      <t>ゾウダイ</t>
    </rPh>
    <rPh sb="87" eb="89">
      <t>マイツキ</t>
    </rPh>
    <rPh sb="90" eb="92">
      <t>シヨウ</t>
    </rPh>
    <rPh sb="92" eb="93">
      <t>リョウ</t>
    </rPh>
    <rPh sb="94" eb="96">
      <t>シハライ</t>
    </rPh>
    <rPh sb="96" eb="98">
      <t>ジム</t>
    </rPh>
    <rPh sb="99" eb="101">
      <t>コウシン</t>
    </rPh>
    <rPh sb="101" eb="103">
      <t>サギョウ</t>
    </rPh>
    <rPh sb="103" eb="104">
      <t>トウ</t>
    </rPh>
    <rPh sb="105" eb="107">
      <t>イジ</t>
    </rPh>
    <rPh sb="107" eb="109">
      <t>カンリ</t>
    </rPh>
    <rPh sb="109" eb="111">
      <t>サギョウ</t>
    </rPh>
    <rPh sb="112" eb="114">
      <t>フカ</t>
    </rPh>
    <rPh sb="115" eb="117">
      <t>ゾウダイ</t>
    </rPh>
    <rPh sb="125" eb="127">
      <t>ゼンチョウ</t>
    </rPh>
    <rPh sb="127" eb="129">
      <t>シャケン</t>
    </rPh>
    <rPh sb="129" eb="130">
      <t>キ</t>
    </rPh>
    <rPh sb="131" eb="133">
      <t>ボウシ</t>
    </rPh>
    <rPh sb="133" eb="135">
      <t>タイサク</t>
    </rPh>
    <rPh sb="137" eb="140">
      <t>コウヨウシャ</t>
    </rPh>
    <rPh sb="141" eb="143">
      <t>シャケン</t>
    </rPh>
    <rPh sb="143" eb="144">
      <t>キ</t>
    </rPh>
    <rPh sb="146" eb="148">
      <t>ハッセイ</t>
    </rPh>
    <rPh sb="153" eb="154">
      <t>トモナ</t>
    </rPh>
    <rPh sb="159" eb="161">
      <t>シャリョウ</t>
    </rPh>
    <rPh sb="162" eb="163">
      <t>フク</t>
    </rPh>
    <rPh sb="164" eb="166">
      <t>カンリ</t>
    </rPh>
    <rPh sb="166" eb="168">
      <t>ホウホウ</t>
    </rPh>
    <rPh sb="168" eb="169">
      <t>オヨ</t>
    </rPh>
    <rPh sb="170" eb="172">
      <t>ジッシ</t>
    </rPh>
    <rPh sb="172" eb="174">
      <t>ホウコク</t>
    </rPh>
    <rPh sb="175" eb="177">
      <t>テッテイ</t>
    </rPh>
    <rPh sb="178" eb="179">
      <t>オコナ</t>
    </rPh>
    <rPh sb="181" eb="183">
      <t>ボウシ</t>
    </rPh>
    <rPh sb="184" eb="185">
      <t>ツト</t>
    </rPh>
    <phoneticPr fontId="1"/>
  </si>
  <si>
    <t>② 課題抑制</t>
  </si>
  <si>
    <t>事故防止については、文書による注意喚起や研修会の開催に加え、被害軽減機能付き車両の導入及び実技研修を検討する。</t>
    <rPh sb="0" eb="2">
      <t>ジコ</t>
    </rPh>
    <rPh sb="2" eb="4">
      <t>ボウシ</t>
    </rPh>
    <rPh sb="10" eb="12">
      <t>ブンショ</t>
    </rPh>
    <rPh sb="15" eb="17">
      <t>チュウイ</t>
    </rPh>
    <rPh sb="17" eb="19">
      <t>カンキ</t>
    </rPh>
    <rPh sb="20" eb="23">
      <t>ケンシュウカイ</t>
    </rPh>
    <rPh sb="24" eb="26">
      <t>カイサイ</t>
    </rPh>
    <rPh sb="27" eb="28">
      <t>クワ</t>
    </rPh>
    <rPh sb="30" eb="32">
      <t>ヒガイ</t>
    </rPh>
    <rPh sb="32" eb="34">
      <t>ケイゲン</t>
    </rPh>
    <rPh sb="34" eb="36">
      <t>キノウ</t>
    </rPh>
    <rPh sb="36" eb="37">
      <t>ツ</t>
    </rPh>
    <rPh sb="38" eb="40">
      <t>シャリョウ</t>
    </rPh>
    <rPh sb="41" eb="43">
      <t>ドウニュウ</t>
    </rPh>
    <rPh sb="43" eb="44">
      <t>オヨ</t>
    </rPh>
    <rPh sb="45" eb="47">
      <t>ジツギ</t>
    </rPh>
    <rPh sb="47" eb="49">
      <t>ケンシュウ</t>
    </rPh>
    <rPh sb="50" eb="52">
      <t>ケントウ</t>
    </rPh>
    <phoneticPr fontId="1"/>
  </si>
  <si>
    <t>車両
＜主なもの＞
・共用車、専用車
・車両管理システム</t>
    <rPh sb="0" eb="2">
      <t>シャリョウ</t>
    </rPh>
    <rPh sb="5" eb="6">
      <t>オモ</t>
    </rPh>
    <rPh sb="12" eb="14">
      <t>キョウヨウ</t>
    </rPh>
    <rPh sb="14" eb="15">
      <t>シャ</t>
    </rPh>
    <rPh sb="16" eb="18">
      <t>センヨウ</t>
    </rPh>
    <rPh sb="18" eb="19">
      <t>シャ</t>
    </rPh>
    <rPh sb="21" eb="23">
      <t>シャリョウ</t>
    </rPh>
    <rPh sb="23" eb="25">
      <t>カンリ</t>
    </rPh>
    <phoneticPr fontId="1"/>
  </si>
  <si>
    <t>⑧ その他</t>
  </si>
  <si>
    <t>事務負荷の軽減については、車両管理システムを全庁リリースし、一括集中管理を分散する等運用変更を見直し、所管課においても全庁統一的な管理により効率を向上させる。</t>
    <rPh sb="13" eb="15">
      <t>シャリョウ</t>
    </rPh>
    <rPh sb="15" eb="17">
      <t>カンリ</t>
    </rPh>
    <rPh sb="22" eb="24">
      <t>ゼンチョウ</t>
    </rPh>
    <rPh sb="30" eb="32">
      <t>イッカツ</t>
    </rPh>
    <rPh sb="32" eb="34">
      <t>シュウチュウ</t>
    </rPh>
    <rPh sb="34" eb="36">
      <t>カンリ</t>
    </rPh>
    <rPh sb="37" eb="39">
      <t>ブンサン</t>
    </rPh>
    <rPh sb="41" eb="42">
      <t>トウ</t>
    </rPh>
    <rPh sb="42" eb="44">
      <t>ウンヨウ</t>
    </rPh>
    <rPh sb="44" eb="46">
      <t>ヘンコウ</t>
    </rPh>
    <rPh sb="47" eb="49">
      <t>ミナオ</t>
    </rPh>
    <rPh sb="51" eb="53">
      <t>ショカン</t>
    </rPh>
    <rPh sb="53" eb="54">
      <t>カ</t>
    </rPh>
    <rPh sb="59" eb="61">
      <t>ゼンチョウ</t>
    </rPh>
    <rPh sb="61" eb="64">
      <t>トウイツテキ</t>
    </rPh>
    <rPh sb="65" eb="67">
      <t>カンリ</t>
    </rPh>
    <rPh sb="70" eb="72">
      <t>コウリツ</t>
    </rPh>
    <rPh sb="73" eb="75">
      <t>コウジョウ</t>
    </rPh>
    <phoneticPr fontId="1"/>
  </si>
  <si>
    <t>【歳出予算額】
0.53億円（うち一般財源0.53億円）
【主なもの】
使用料及び賃借料 0.13億円
自動車損害保険料0.23億円</t>
    <rPh sb="19" eb="21">
      <t>ザイゲン</t>
    </rPh>
    <rPh sb="36" eb="38">
      <t>シヨウ</t>
    </rPh>
    <rPh sb="39" eb="40">
      <t>オヨ</t>
    </rPh>
    <rPh sb="41" eb="43">
      <t>チンシャク</t>
    </rPh>
    <rPh sb="43" eb="44">
      <t>リョウ</t>
    </rPh>
    <rPh sb="52" eb="54">
      <t>ジドウ</t>
    </rPh>
    <rPh sb="54" eb="55">
      <t>シャ</t>
    </rPh>
    <rPh sb="55" eb="57">
      <t>ソンガイ</t>
    </rPh>
    <rPh sb="57" eb="59">
      <t>ホケン</t>
    </rPh>
    <rPh sb="59" eb="60">
      <t>リョウ</t>
    </rPh>
    <phoneticPr fontId="1"/>
  </si>
  <si>
    <t>3</t>
    <phoneticPr fontId="1"/>
  </si>
  <si>
    <t>庁舎管理</t>
    <rPh sb="0" eb="2">
      <t>チョウシャ</t>
    </rPh>
    <rPh sb="2" eb="4">
      <t>カンリ</t>
    </rPh>
    <phoneticPr fontId="1"/>
  </si>
  <si>
    <t>本庁舎における公務の円滑かつ適正な執行を確保するため、各種維持管理業務等を行なう。</t>
    <phoneticPr fontId="1"/>
  </si>
  <si>
    <t>庁舎（付属施設を含む。）の維持管理【職員・来庁者】</t>
    <phoneticPr fontId="1"/>
  </si>
  <si>
    <t>職員5.00人
（正規 5.00人）</t>
    <phoneticPr fontId="1"/>
  </si>
  <si>
    <t>本庁舎・中央ＣＣについては、維持管理業務を通じて、安定した施設運営をおこなうと同時に、維持管理コストの削減を図った。
①維持管理コストの大きな電気料金は、本庁舎を含めた約300施設を4グループに分けて単年度契約を締結していたが、平成30年度より更なるコストの削減を図るため長期継続契約による競争入札を行っている。
令和元年度においても、引き続き長期継続契約による競争入札を行っており、契約期間における効果額の総額は約6.5億円。
平成３０年度に入札を行った一部の施設については契約が続いており、契約期間における効果額の総額は約0.4億円。
②委託料のコスト削減を図るため、清掃業務委託及び警備業務委託について、令和２年度より２か年の長期継続契約を行っている。</t>
    <rPh sb="61" eb="63">
      <t>イジ</t>
    </rPh>
    <rPh sb="63" eb="65">
      <t>カンリ</t>
    </rPh>
    <rPh sb="69" eb="70">
      <t>オオ</t>
    </rPh>
    <rPh sb="85" eb="86">
      <t>ヤク</t>
    </rPh>
    <rPh sb="101" eb="104">
      <t>タンネンド</t>
    </rPh>
    <rPh sb="104" eb="106">
      <t>ケイヤク</t>
    </rPh>
    <rPh sb="107" eb="109">
      <t>テイケツ</t>
    </rPh>
    <rPh sb="115" eb="117">
      <t>ヘイセイ</t>
    </rPh>
    <rPh sb="123" eb="124">
      <t>サラ</t>
    </rPh>
    <rPh sb="130" eb="132">
      <t>サクゲン</t>
    </rPh>
    <rPh sb="133" eb="134">
      <t>ハカ</t>
    </rPh>
    <rPh sb="146" eb="148">
      <t>キョウソウ</t>
    </rPh>
    <rPh sb="148" eb="150">
      <t>ニュウサツ</t>
    </rPh>
    <rPh sb="158" eb="160">
      <t>レイワ</t>
    </rPh>
    <rPh sb="160" eb="162">
      <t>ガンネン</t>
    </rPh>
    <rPh sb="162" eb="163">
      <t>ド</t>
    </rPh>
    <rPh sb="169" eb="170">
      <t>ヒ</t>
    </rPh>
    <rPh sb="171" eb="172">
      <t>ツヅ</t>
    </rPh>
    <rPh sb="216" eb="218">
      <t>ヘイセイ</t>
    </rPh>
    <rPh sb="232" eb="234">
      <t>シセツ</t>
    </rPh>
    <rPh sb="273" eb="275">
      <t>イタク</t>
    </rPh>
    <rPh sb="275" eb="276">
      <t>リョウ</t>
    </rPh>
    <rPh sb="280" eb="282">
      <t>サクゲン</t>
    </rPh>
    <rPh sb="283" eb="284">
      <t>ハカ</t>
    </rPh>
    <rPh sb="288" eb="290">
      <t>セイソウ</t>
    </rPh>
    <rPh sb="290" eb="292">
      <t>ギョウム</t>
    </rPh>
    <rPh sb="292" eb="294">
      <t>イタク</t>
    </rPh>
    <rPh sb="294" eb="295">
      <t>オヨ</t>
    </rPh>
    <rPh sb="296" eb="298">
      <t>ケイビ</t>
    </rPh>
    <rPh sb="298" eb="300">
      <t>ギョウム</t>
    </rPh>
    <rPh sb="300" eb="302">
      <t>イタク</t>
    </rPh>
    <rPh sb="307" eb="309">
      <t>レイワ</t>
    </rPh>
    <rPh sb="310" eb="311">
      <t>ネン</t>
    </rPh>
    <rPh sb="311" eb="312">
      <t>ド</t>
    </rPh>
    <rPh sb="316" eb="317">
      <t>ネン</t>
    </rPh>
    <rPh sb="318" eb="320">
      <t>チョウキ</t>
    </rPh>
    <rPh sb="320" eb="322">
      <t>ケイゾク</t>
    </rPh>
    <rPh sb="322" eb="324">
      <t>ケイヤク</t>
    </rPh>
    <rPh sb="325" eb="326">
      <t>オコナ</t>
    </rPh>
    <phoneticPr fontId="1"/>
  </si>
  <si>
    <t xml:space="preserve">平成30年度より、メーカー系保守点検業務を除く維持管理業務については、中央CCと本庁舎分をあわせて一括発注を行っている。また、一部の業務委託では、新庁舎整備の影響を受けない期間での長期継続契約を行っている。
今後も、コスト縮減が期待できる長期継続契約や複数施設での一括発注などを検討していくが、新庁舎の開庁や、中央ＣＣのあり方を見据えながら、新庁舎と現庁舎、中央ＣＣについて、それぞれの条件に見合った最適な発注ロットを見極めていかなくてはならない。
</t>
    <rPh sb="0" eb="2">
      <t>ヘイセイ</t>
    </rPh>
    <rPh sb="4" eb="6">
      <t>ネンド</t>
    </rPh>
    <rPh sb="21" eb="22">
      <t>ノゾ</t>
    </rPh>
    <rPh sb="23" eb="25">
      <t>イジ</t>
    </rPh>
    <rPh sb="25" eb="27">
      <t>カンリ</t>
    </rPh>
    <rPh sb="27" eb="29">
      <t>ギョウム</t>
    </rPh>
    <rPh sb="35" eb="37">
      <t>チュウオウ</t>
    </rPh>
    <rPh sb="40" eb="43">
      <t>ホンチョウシャ</t>
    </rPh>
    <rPh sb="43" eb="44">
      <t>ブン</t>
    </rPh>
    <rPh sb="49" eb="51">
      <t>イッカツ</t>
    </rPh>
    <rPh sb="51" eb="53">
      <t>ハッチュウ</t>
    </rPh>
    <rPh sb="54" eb="55">
      <t>オコナ</t>
    </rPh>
    <rPh sb="63" eb="65">
      <t>イチブ</t>
    </rPh>
    <rPh sb="66" eb="68">
      <t>ギョウム</t>
    </rPh>
    <rPh sb="68" eb="70">
      <t>イタク</t>
    </rPh>
    <rPh sb="73" eb="76">
      <t>シンチョウシャ</t>
    </rPh>
    <rPh sb="76" eb="78">
      <t>セイビ</t>
    </rPh>
    <rPh sb="79" eb="81">
      <t>エイキョウ</t>
    </rPh>
    <rPh sb="82" eb="83">
      <t>ウ</t>
    </rPh>
    <rPh sb="86" eb="88">
      <t>キカン</t>
    </rPh>
    <rPh sb="90" eb="92">
      <t>チョウキ</t>
    </rPh>
    <rPh sb="92" eb="94">
      <t>ケイゾク</t>
    </rPh>
    <rPh sb="94" eb="96">
      <t>ケイヤク</t>
    </rPh>
    <rPh sb="97" eb="98">
      <t>オコナ</t>
    </rPh>
    <rPh sb="148" eb="151">
      <t>シンチョウシャ</t>
    </rPh>
    <rPh sb="152" eb="154">
      <t>カイチョウ</t>
    </rPh>
    <rPh sb="156" eb="158">
      <t>チュウオウ</t>
    </rPh>
    <rPh sb="163" eb="164">
      <t>カタ</t>
    </rPh>
    <rPh sb="165" eb="167">
      <t>ミス</t>
    </rPh>
    <phoneticPr fontId="1"/>
  </si>
  <si>
    <t>中央CCについては、新庁舎整備に伴う執務室の仮移転先として空きスペースの活用が完了した。
本庁舎については、募集不調に終わった食堂の代替としてキッチンカーを導入するなど、空きスペースの有効活用に努めていく。</t>
    <rPh sb="0" eb="2">
      <t>チュウオウ</t>
    </rPh>
    <rPh sb="10" eb="13">
      <t>シンチョウシャ</t>
    </rPh>
    <rPh sb="13" eb="15">
      <t>セイビ</t>
    </rPh>
    <rPh sb="16" eb="17">
      <t>トモナ</t>
    </rPh>
    <rPh sb="18" eb="21">
      <t>シツムシツ</t>
    </rPh>
    <rPh sb="22" eb="23">
      <t>カリ</t>
    </rPh>
    <rPh sb="23" eb="25">
      <t>イテン</t>
    </rPh>
    <rPh sb="25" eb="26">
      <t>サキ</t>
    </rPh>
    <rPh sb="29" eb="30">
      <t>ア</t>
    </rPh>
    <rPh sb="36" eb="38">
      <t>カツヨウ</t>
    </rPh>
    <rPh sb="39" eb="41">
      <t>カンリョウ</t>
    </rPh>
    <rPh sb="45" eb="47">
      <t>ホンチョウ</t>
    </rPh>
    <rPh sb="47" eb="48">
      <t>シャ</t>
    </rPh>
    <rPh sb="54" eb="56">
      <t>ボシュウ</t>
    </rPh>
    <rPh sb="56" eb="58">
      <t>フチョウ</t>
    </rPh>
    <rPh sb="59" eb="60">
      <t>オ</t>
    </rPh>
    <rPh sb="63" eb="65">
      <t>ショクドウ</t>
    </rPh>
    <rPh sb="66" eb="68">
      <t>ダイタイ</t>
    </rPh>
    <rPh sb="78" eb="80">
      <t>ドウニュウ</t>
    </rPh>
    <rPh sb="85" eb="86">
      <t>ア</t>
    </rPh>
    <rPh sb="92" eb="94">
      <t>ユウコウ</t>
    </rPh>
    <rPh sb="94" eb="96">
      <t>カツヨウ</t>
    </rPh>
    <rPh sb="97" eb="98">
      <t>ツト</t>
    </rPh>
    <phoneticPr fontId="1"/>
  </si>
  <si>
    <t>管財課</t>
    <rPh sb="0" eb="2">
      <t>カンザイ</t>
    </rPh>
    <rPh sb="2" eb="3">
      <t>カ</t>
    </rPh>
    <phoneticPr fontId="1"/>
  </si>
  <si>
    <t>本庁舎
中央ＣＣ</t>
    <phoneticPr fontId="1"/>
  </si>
  <si>
    <t>① 調達改革</t>
  </si>
  <si>
    <t>引き続き、市全体の維持管理コストの削減に取り組む。</t>
    <rPh sb="0" eb="1">
      <t>ヒ</t>
    </rPh>
    <rPh sb="2" eb="3">
      <t>ツヅ</t>
    </rPh>
    <rPh sb="5" eb="6">
      <t>シ</t>
    </rPh>
    <rPh sb="6" eb="8">
      <t>ゼンタイ</t>
    </rPh>
    <rPh sb="9" eb="11">
      <t>イジ</t>
    </rPh>
    <rPh sb="11" eb="13">
      <t>カンリ</t>
    </rPh>
    <rPh sb="17" eb="19">
      <t>サクゲン</t>
    </rPh>
    <rPh sb="20" eb="21">
      <t>ト</t>
    </rPh>
    <rPh sb="22" eb="23">
      <t>ク</t>
    </rPh>
    <phoneticPr fontId="1"/>
  </si>
  <si>
    <t>【歳出予算額】
12.31億円（うち一般財源12.18億円）
【主なもの】
委託料 3.32億円
使用料及び賃借料 2.45億円　
光熱水費 2.08億円</t>
    <phoneticPr fontId="1"/>
  </si>
  <si>
    <t>4</t>
    <phoneticPr fontId="1"/>
  </si>
  <si>
    <t>5</t>
    <phoneticPr fontId="1"/>
  </si>
  <si>
    <t>契約事務経費</t>
    <rPh sb="0" eb="2">
      <t>ケイヤク</t>
    </rPh>
    <rPh sb="2" eb="4">
      <t>ジム</t>
    </rPh>
    <rPh sb="4" eb="6">
      <t>ケイヒ</t>
    </rPh>
    <phoneticPr fontId="1"/>
  </si>
  <si>
    <t>市が発注する建設工事や物品調達等において、予算執行課に代わり、公平性、競争性、透明性を確保した適正な入札の執行又は見積書の徴収、その結果を踏まえて選定した業者との契約の締結等の事務を行う。</t>
    <phoneticPr fontId="1"/>
  </si>
  <si>
    <t>①千葉市入札参加資格者名簿等の作成
②建設工事、測量・建設コンサルタント等に係る委託、物品購入及び印刷等の発注に伴う入札の執行又は見積書の徴収、選定業者との契約締結等
③建設工事等入札参加資格等審査会をはじめとする各種委員会の運営
④県及び県内市町村で共同利用する「ちば電子調達システム」への参加</t>
    <phoneticPr fontId="1"/>
  </si>
  <si>
    <t>職員１６人</t>
    <phoneticPr fontId="1"/>
  </si>
  <si>
    <t>契約件数（元年度）
①工事　　　　　８０４件
②測量等委託　２３０件
③物品　　　　　５０６件
④清掃等委託　 　８件
建設工事等入札
参加資格等審査会
開催回数　　　　　３８回</t>
    <rPh sb="5" eb="6">
      <t>モト</t>
    </rPh>
    <phoneticPr fontId="1"/>
  </si>
  <si>
    <t>入札参加資格の設定、指名若しくは、見積書徴収業者の選定又は予定価格の設定等を予算執行課ではなく、契約課が行うことで、業者選定過程における公正性を確保できる。</t>
    <phoneticPr fontId="1"/>
  </si>
  <si>
    <t>契約課</t>
    <rPh sb="0" eb="2">
      <t>ケイヤク</t>
    </rPh>
    <rPh sb="2" eb="3">
      <t>カ</t>
    </rPh>
    <phoneticPr fontId="1"/>
  </si>
  <si>
    <t>歳出予算額5,822千円
主なもの
使用料3,620千円</t>
    <phoneticPr fontId="1"/>
  </si>
  <si>
    <t>6</t>
    <phoneticPr fontId="1"/>
  </si>
  <si>
    <t>7</t>
    <phoneticPr fontId="1"/>
  </si>
  <si>
    <t>市税事務所・市税出張所の窓口業務</t>
    <phoneticPr fontId="1"/>
  </si>
  <si>
    <t>　市税事務所及び4か所の市税出張所（中央区、・花見川区・稲毛区・緑区）にて来庁される市民の皆様へ各種税務証明書の交付、原付バイクの登録・廃止事務等の業務を円滑に提供することで市民サービスの向上を図る。</t>
    <rPh sb="1" eb="3">
      <t>シゼイ</t>
    </rPh>
    <rPh sb="3" eb="5">
      <t>ジム</t>
    </rPh>
    <rPh sb="5" eb="6">
      <t>ショ</t>
    </rPh>
    <rPh sb="6" eb="7">
      <t>オヨ</t>
    </rPh>
    <rPh sb="10" eb="11">
      <t>ショ</t>
    </rPh>
    <rPh sb="12" eb="14">
      <t>シゼイ</t>
    </rPh>
    <rPh sb="14" eb="16">
      <t>シュッチョウ</t>
    </rPh>
    <rPh sb="16" eb="17">
      <t>ジョ</t>
    </rPh>
    <rPh sb="18" eb="21">
      <t>チュウオウク</t>
    </rPh>
    <rPh sb="23" eb="27">
      <t>ハナミガワク</t>
    </rPh>
    <rPh sb="28" eb="31">
      <t>イナゲク</t>
    </rPh>
    <rPh sb="32" eb="34">
      <t>ミドリク</t>
    </rPh>
    <rPh sb="37" eb="39">
      <t>ライチョウ</t>
    </rPh>
    <rPh sb="42" eb="44">
      <t>シミン</t>
    </rPh>
    <rPh sb="45" eb="47">
      <t>ミナサマ</t>
    </rPh>
    <rPh sb="48" eb="50">
      <t>カクシュ</t>
    </rPh>
    <rPh sb="50" eb="52">
      <t>ゼイム</t>
    </rPh>
    <rPh sb="52" eb="55">
      <t>ショウメイショ</t>
    </rPh>
    <rPh sb="56" eb="58">
      <t>コウフ</t>
    </rPh>
    <rPh sb="59" eb="61">
      <t>ゲンツキ</t>
    </rPh>
    <rPh sb="65" eb="67">
      <t>トウロク</t>
    </rPh>
    <rPh sb="68" eb="70">
      <t>ハイシ</t>
    </rPh>
    <rPh sb="70" eb="72">
      <t>ジム</t>
    </rPh>
    <rPh sb="72" eb="73">
      <t>トウ</t>
    </rPh>
    <rPh sb="74" eb="76">
      <t>ギョウム</t>
    </rPh>
    <rPh sb="77" eb="79">
      <t>エンカツ</t>
    </rPh>
    <rPh sb="80" eb="82">
      <t>テイキョウ</t>
    </rPh>
    <rPh sb="87" eb="89">
      <t>シミン</t>
    </rPh>
    <rPh sb="94" eb="96">
      <t>コウジョウ</t>
    </rPh>
    <rPh sb="97" eb="98">
      <t>ハカ</t>
    </rPh>
    <phoneticPr fontId="1"/>
  </si>
  <si>
    <t xml:space="preserve">・税証明の発行
・原付バイクの登録・廃車
・プレートの交付
</t>
    <rPh sb="1" eb="2">
      <t>ゼイ</t>
    </rPh>
    <rPh sb="2" eb="4">
      <t>ショウメイ</t>
    </rPh>
    <rPh sb="5" eb="7">
      <t>ハッコウ</t>
    </rPh>
    <rPh sb="9" eb="11">
      <t>ゲンツキ</t>
    </rPh>
    <rPh sb="15" eb="17">
      <t>トウロク</t>
    </rPh>
    <rPh sb="18" eb="20">
      <t>ハイシャ</t>
    </rPh>
    <rPh sb="27" eb="29">
      <t>コウフ</t>
    </rPh>
    <phoneticPr fontId="1"/>
  </si>
  <si>
    <t>職員32.4人（2事務所計）
（市税事務所正規15人、市税出張所正規9.4人、派遣8人）</t>
    <rPh sb="0" eb="2">
      <t>ショクイン</t>
    </rPh>
    <rPh sb="6" eb="7">
      <t>ニン</t>
    </rPh>
    <rPh sb="9" eb="11">
      <t>ジム</t>
    </rPh>
    <rPh sb="11" eb="12">
      <t>ショ</t>
    </rPh>
    <rPh sb="12" eb="13">
      <t>ケイ</t>
    </rPh>
    <rPh sb="16" eb="17">
      <t>シ</t>
    </rPh>
    <rPh sb="17" eb="18">
      <t>ゼイ</t>
    </rPh>
    <rPh sb="18" eb="20">
      <t>ジム</t>
    </rPh>
    <rPh sb="20" eb="21">
      <t>ショ</t>
    </rPh>
    <rPh sb="21" eb="23">
      <t>セイキ</t>
    </rPh>
    <rPh sb="25" eb="26">
      <t>ニン</t>
    </rPh>
    <rPh sb="27" eb="28">
      <t>シ</t>
    </rPh>
    <rPh sb="28" eb="29">
      <t>ゼイ</t>
    </rPh>
    <rPh sb="29" eb="31">
      <t>シュッチョウ</t>
    </rPh>
    <rPh sb="31" eb="32">
      <t>ジョ</t>
    </rPh>
    <rPh sb="32" eb="34">
      <t>セイキ</t>
    </rPh>
    <rPh sb="37" eb="38">
      <t>ニン</t>
    </rPh>
    <rPh sb="39" eb="41">
      <t>ハケン</t>
    </rPh>
    <rPh sb="42" eb="43">
      <t>ニン</t>
    </rPh>
    <phoneticPr fontId="1"/>
  </si>
  <si>
    <t xml:space="preserve">・原付バイク登録・廃車等件数：
　12,386件
・税務証明等交付申請書受付
　件数：213,734件
（令和元年度）
</t>
    <rPh sb="23" eb="24">
      <t>ケン</t>
    </rPh>
    <rPh sb="50" eb="51">
      <t>ケン</t>
    </rPh>
    <rPh sb="53" eb="55">
      <t>レイワ</t>
    </rPh>
    <rPh sb="55" eb="56">
      <t>ゲン</t>
    </rPh>
    <phoneticPr fontId="1"/>
  </si>
  <si>
    <t>&lt;現状&gt;
１　市税事務所においては、人材  派遣の活用により業務の効率化を図っている。
　また、市税出張所においては、専属の再任用職員と市税事務所各課から輪番で派遣される正規職員で証明書発行、相談業務等を実施している。
２　アウトソーシング（平成２６年度から）
（１）業務委託による事務センターの設置（郵送による証明書の発行等）
（２）市税事務所での証明書発行業務等への人材派遣の活用
&lt;問題点&gt;
１　平成２９・３０年度に市税出張所窓口の実態調査を実施し、平成元年度に調査結果を検討した結果、以下の問題点が判明
（１）　輪番で派遣される職員ごとに業務量にばらつきがあり、また、派遣により本来の市税事務所における業務が滞ることによる負担感の発生
（２）繁忙期・通常期の来客数の変化による出張所全体の業務量のばらつき
２　現在、市民総合窓口で一部の税証明の交付できるようになり重複する業務があることから、市税事務所・市税出張所での税務サービスの内容について再検討が必要となる。</t>
    <rPh sb="1" eb="3">
      <t>ゲンジョウ</t>
    </rPh>
    <rPh sb="8" eb="10">
      <t>シゼイ</t>
    </rPh>
    <rPh sb="10" eb="12">
      <t>ジム</t>
    </rPh>
    <rPh sb="12" eb="13">
      <t>ショ</t>
    </rPh>
    <rPh sb="24" eb="26">
      <t>ハッコウ</t>
    </rPh>
    <rPh sb="26" eb="28">
      <t>ジンザイ</t>
    </rPh>
    <rPh sb="30" eb="32">
      <t>カツヨウ</t>
    </rPh>
    <rPh sb="32" eb="33">
      <t>トウ</t>
    </rPh>
    <rPh sb="36" eb="38">
      <t>ギョウム</t>
    </rPh>
    <rPh sb="39" eb="42">
      <t>コウリツカ</t>
    </rPh>
    <rPh sb="49" eb="51">
      <t>シゼイ</t>
    </rPh>
    <rPh sb="51" eb="53">
      <t>シュッチョウ</t>
    </rPh>
    <rPh sb="53" eb="54">
      <t>ジョ</t>
    </rPh>
    <rPh sb="60" eb="62">
      <t>センゾク</t>
    </rPh>
    <rPh sb="63" eb="66">
      <t>サイニンヨウ</t>
    </rPh>
    <rPh sb="66" eb="68">
      <t>ショクイン</t>
    </rPh>
    <rPh sb="69" eb="71">
      <t>シゼイ</t>
    </rPh>
    <rPh sb="71" eb="73">
      <t>ジム</t>
    </rPh>
    <rPh sb="73" eb="74">
      <t>ショ</t>
    </rPh>
    <rPh sb="74" eb="76">
      <t>カクカ</t>
    </rPh>
    <rPh sb="78" eb="80">
      <t>リンバン</t>
    </rPh>
    <rPh sb="81" eb="83">
      <t>ハケン</t>
    </rPh>
    <rPh sb="86" eb="88">
      <t>セイキ</t>
    </rPh>
    <rPh sb="88" eb="90">
      <t>ショクイン</t>
    </rPh>
    <rPh sb="91" eb="94">
      <t>ショウメイショ</t>
    </rPh>
    <rPh sb="94" eb="96">
      <t>ハッコウ</t>
    </rPh>
    <rPh sb="97" eb="99">
      <t>ソウダン</t>
    </rPh>
    <rPh sb="99" eb="101">
      <t>ギョウム</t>
    </rPh>
    <rPh sb="101" eb="102">
      <t>トウ</t>
    </rPh>
    <rPh sb="103" eb="105">
      <t>ジッシ</t>
    </rPh>
    <rPh sb="123" eb="125">
      <t>ヘイセイ</t>
    </rPh>
    <rPh sb="127" eb="129">
      <t>ネンド</t>
    </rPh>
    <rPh sb="137" eb="139">
      <t>ギョウム</t>
    </rPh>
    <rPh sb="139" eb="141">
      <t>イタク</t>
    </rPh>
    <rPh sb="144" eb="146">
      <t>ジム</t>
    </rPh>
    <rPh sb="151" eb="153">
      <t>セッチ</t>
    </rPh>
    <rPh sb="154" eb="156">
      <t>ユウソウ</t>
    </rPh>
    <rPh sb="159" eb="162">
      <t>ショウメイショ</t>
    </rPh>
    <rPh sb="163" eb="165">
      <t>ハッコウ</t>
    </rPh>
    <rPh sb="165" eb="166">
      <t>トウ</t>
    </rPh>
    <rPh sb="171" eb="173">
      <t>シゼイ</t>
    </rPh>
    <rPh sb="173" eb="175">
      <t>ジム</t>
    </rPh>
    <rPh sb="175" eb="176">
      <t>ショ</t>
    </rPh>
    <rPh sb="178" eb="181">
      <t>ショウメイショ</t>
    </rPh>
    <rPh sb="181" eb="183">
      <t>ハッコウ</t>
    </rPh>
    <rPh sb="183" eb="185">
      <t>ギョウム</t>
    </rPh>
    <rPh sb="185" eb="186">
      <t>トウ</t>
    </rPh>
    <rPh sb="188" eb="190">
      <t>ジンザイ</t>
    </rPh>
    <rPh sb="190" eb="192">
      <t>ハケン</t>
    </rPh>
    <rPh sb="193" eb="195">
      <t>カツヨウ</t>
    </rPh>
    <rPh sb="198" eb="201">
      <t>モンダイテン</t>
    </rPh>
    <rPh sb="203" eb="204">
      <t>ハカ</t>
    </rPh>
    <rPh sb="206" eb="208">
      <t>ヘイセイ</t>
    </rPh>
    <rPh sb="213" eb="215">
      <t>ネンド</t>
    </rPh>
    <rPh sb="216" eb="218">
      <t>シゼイ</t>
    </rPh>
    <rPh sb="218" eb="220">
      <t>シュッチョウ</t>
    </rPh>
    <rPh sb="220" eb="221">
      <t>ジョ</t>
    </rPh>
    <rPh sb="221" eb="223">
      <t>マドグチ</t>
    </rPh>
    <rPh sb="224" eb="226">
      <t>ジッタイ</t>
    </rPh>
    <rPh sb="226" eb="228">
      <t>チョウサ</t>
    </rPh>
    <rPh sb="229" eb="231">
      <t>ジッシ</t>
    </rPh>
    <rPh sb="233" eb="235">
      <t>ヘイセイ</t>
    </rPh>
    <rPh sb="235" eb="237">
      <t>ガンネン</t>
    </rPh>
    <rPh sb="237" eb="238">
      <t>ド</t>
    </rPh>
    <rPh sb="239" eb="241">
      <t>チョウサ</t>
    </rPh>
    <rPh sb="241" eb="243">
      <t>ケッカ</t>
    </rPh>
    <rPh sb="244" eb="246">
      <t>ケントウ</t>
    </rPh>
    <rPh sb="248" eb="250">
      <t>ケッカ</t>
    </rPh>
    <rPh sb="251" eb="253">
      <t>イカ</t>
    </rPh>
    <rPh sb="254" eb="256">
      <t>モンダイ</t>
    </rPh>
    <rPh sb="256" eb="257">
      <t>テン</t>
    </rPh>
    <rPh sb="258" eb="260">
      <t>ハンメイ</t>
    </rPh>
    <rPh sb="266" eb="268">
      <t>リンバン</t>
    </rPh>
    <rPh sb="269" eb="271">
      <t>ハケン</t>
    </rPh>
    <rPh sb="274" eb="276">
      <t>ショクイン</t>
    </rPh>
    <rPh sb="279" eb="281">
      <t>ギョウム</t>
    </rPh>
    <rPh sb="281" eb="282">
      <t>リョウ</t>
    </rPh>
    <rPh sb="294" eb="296">
      <t>ハケン</t>
    </rPh>
    <rPh sb="299" eb="301">
      <t>ホンライ</t>
    </rPh>
    <rPh sb="302" eb="304">
      <t>シゼイ</t>
    </rPh>
    <rPh sb="304" eb="306">
      <t>ジム</t>
    </rPh>
    <rPh sb="306" eb="307">
      <t>ショ</t>
    </rPh>
    <rPh sb="311" eb="313">
      <t>ギョウム</t>
    </rPh>
    <rPh sb="314" eb="315">
      <t>トドコオ</t>
    </rPh>
    <rPh sb="321" eb="324">
      <t>フタンカン</t>
    </rPh>
    <rPh sb="325" eb="327">
      <t>ハッセイ</t>
    </rPh>
    <rPh sb="332" eb="334">
      <t>ハンボウ</t>
    </rPh>
    <rPh sb="334" eb="335">
      <t>キ</t>
    </rPh>
    <rPh sb="336" eb="339">
      <t>ツウジョウキ</t>
    </rPh>
    <rPh sb="340" eb="342">
      <t>ライキャク</t>
    </rPh>
    <rPh sb="342" eb="343">
      <t>スウ</t>
    </rPh>
    <rPh sb="344" eb="346">
      <t>ヘンカ</t>
    </rPh>
    <rPh sb="349" eb="351">
      <t>シュッチョウ</t>
    </rPh>
    <rPh sb="351" eb="352">
      <t>ジョ</t>
    </rPh>
    <rPh sb="352" eb="354">
      <t>ゼンタイ</t>
    </rPh>
    <rPh sb="355" eb="357">
      <t>ギョウム</t>
    </rPh>
    <rPh sb="357" eb="358">
      <t>リョウ</t>
    </rPh>
    <rPh sb="367" eb="369">
      <t>ゲンザイ</t>
    </rPh>
    <rPh sb="370" eb="372">
      <t>シミン</t>
    </rPh>
    <rPh sb="372" eb="374">
      <t>ソウゴウ</t>
    </rPh>
    <rPh sb="374" eb="376">
      <t>マドグチ</t>
    </rPh>
    <rPh sb="377" eb="379">
      <t>イチブ</t>
    </rPh>
    <rPh sb="380" eb="381">
      <t>ゼイ</t>
    </rPh>
    <rPh sb="381" eb="383">
      <t>ショウメイ</t>
    </rPh>
    <rPh sb="384" eb="386">
      <t>コウフ</t>
    </rPh>
    <rPh sb="394" eb="396">
      <t>チョウフク</t>
    </rPh>
    <rPh sb="398" eb="400">
      <t>ギョウム</t>
    </rPh>
    <rPh sb="408" eb="410">
      <t>シゼイ</t>
    </rPh>
    <rPh sb="410" eb="412">
      <t>ジム</t>
    </rPh>
    <rPh sb="412" eb="413">
      <t>ショ</t>
    </rPh>
    <rPh sb="414" eb="416">
      <t>シゼイ</t>
    </rPh>
    <rPh sb="416" eb="418">
      <t>シュッチョウ</t>
    </rPh>
    <rPh sb="418" eb="419">
      <t>ジョ</t>
    </rPh>
    <rPh sb="421" eb="423">
      <t>ゼイム</t>
    </rPh>
    <rPh sb="428" eb="430">
      <t>ナイヨウ</t>
    </rPh>
    <rPh sb="434" eb="437">
      <t>サイケントウ</t>
    </rPh>
    <rPh sb="438" eb="440">
      <t>ヒツヨウ</t>
    </rPh>
    <phoneticPr fontId="1"/>
  </si>
  <si>
    <t>窓口業務の実態調査により、業務の整理統合を検討する。</t>
    <rPh sb="0" eb="2">
      <t>マドグチ</t>
    </rPh>
    <rPh sb="2" eb="4">
      <t>ギョウム</t>
    </rPh>
    <rPh sb="5" eb="7">
      <t>ジッタイ</t>
    </rPh>
    <rPh sb="7" eb="9">
      <t>チョウサ</t>
    </rPh>
    <rPh sb="13" eb="15">
      <t>ギョウム</t>
    </rPh>
    <rPh sb="16" eb="18">
      <t>セイリ</t>
    </rPh>
    <rPh sb="18" eb="20">
      <t>トウゴウ</t>
    </rPh>
    <rPh sb="21" eb="23">
      <t>ケントウ</t>
    </rPh>
    <phoneticPr fontId="1"/>
  </si>
  <si>
    <t xml:space="preserve">税制課
課税管理課
</t>
    <rPh sb="0" eb="2">
      <t>ゼイセイ</t>
    </rPh>
    <rPh sb="2" eb="3">
      <t>カ</t>
    </rPh>
    <rPh sb="5" eb="10">
      <t>カゼイカンリカ</t>
    </rPh>
    <phoneticPr fontId="1"/>
  </si>
  <si>
    <t>-</t>
    <phoneticPr fontId="1"/>
  </si>
  <si>
    <t>④ アウトソーシング</t>
  </si>
  <si>
    <t>市税出張所の窓口業務についても人材派遣の導入を検討する。</t>
    <rPh sb="0" eb="1">
      <t>シ</t>
    </rPh>
    <rPh sb="1" eb="2">
      <t>ゼイ</t>
    </rPh>
    <rPh sb="2" eb="4">
      <t>シュッチョウ</t>
    </rPh>
    <rPh sb="4" eb="5">
      <t>ショ</t>
    </rPh>
    <rPh sb="6" eb="8">
      <t>マドグチ</t>
    </rPh>
    <rPh sb="8" eb="10">
      <t>ギョウム</t>
    </rPh>
    <rPh sb="15" eb="17">
      <t>ジンザイ</t>
    </rPh>
    <rPh sb="17" eb="19">
      <t>ハケン</t>
    </rPh>
    <rPh sb="20" eb="22">
      <t>ドウニュウ</t>
    </rPh>
    <rPh sb="23" eb="25">
      <t>ケントウ</t>
    </rPh>
    <phoneticPr fontId="1"/>
  </si>
  <si>
    <t>【歳出予算額】
１０４百万円
（うち一般財源２４百万円 ）
【主なもの】
３２百万円（窓口等業務職員派遣費）
【歳入予算額】
６７百万円
【主なもの】
税務証明手数料
６７百万円</t>
    <rPh sb="1" eb="3">
      <t>サイシュツ</t>
    </rPh>
    <rPh sb="3" eb="5">
      <t>ヨサン</t>
    </rPh>
    <rPh sb="5" eb="6">
      <t>ガク</t>
    </rPh>
    <rPh sb="11" eb="12">
      <t>ヒャク</t>
    </rPh>
    <rPh sb="12" eb="14">
      <t>マンエン</t>
    </rPh>
    <rPh sb="18" eb="20">
      <t>イッパン</t>
    </rPh>
    <rPh sb="20" eb="22">
      <t>ザイゲン</t>
    </rPh>
    <rPh sb="24" eb="26">
      <t>ヒャクマン</t>
    </rPh>
    <rPh sb="26" eb="27">
      <t>エン</t>
    </rPh>
    <rPh sb="39" eb="40">
      <t>ヒャク</t>
    </rPh>
    <rPh sb="40" eb="41">
      <t>マン</t>
    </rPh>
    <rPh sb="43" eb="45">
      <t>マドグチ</t>
    </rPh>
    <rPh sb="45" eb="46">
      <t>トウ</t>
    </rPh>
    <rPh sb="46" eb="48">
      <t>ギョウム</t>
    </rPh>
    <rPh sb="48" eb="50">
      <t>ショクイン</t>
    </rPh>
    <rPh sb="50" eb="52">
      <t>ハケン</t>
    </rPh>
    <rPh sb="52" eb="53">
      <t>ヒ</t>
    </rPh>
    <rPh sb="56" eb="58">
      <t>サイニュウ</t>
    </rPh>
    <rPh sb="58" eb="60">
      <t>ヨサン</t>
    </rPh>
    <rPh sb="60" eb="61">
      <t>ガク</t>
    </rPh>
    <rPh sb="65" eb="66">
      <t>ヒャク</t>
    </rPh>
    <rPh sb="66" eb="67">
      <t>マン</t>
    </rPh>
    <rPh sb="67" eb="68">
      <t>エン</t>
    </rPh>
    <rPh sb="76" eb="78">
      <t>ゼイム</t>
    </rPh>
    <rPh sb="78" eb="80">
      <t>ショウメイ</t>
    </rPh>
    <rPh sb="86" eb="87">
      <t>ヒャク</t>
    </rPh>
    <rPh sb="87" eb="88">
      <t>マン</t>
    </rPh>
    <rPh sb="88" eb="89">
      <t>エン</t>
    </rPh>
    <phoneticPr fontId="1"/>
  </si>
  <si>
    <t>未確定</t>
    <rPh sb="0" eb="3">
      <t>ミカクテイ</t>
    </rPh>
    <phoneticPr fontId="1"/>
  </si>
  <si>
    <t>8</t>
    <phoneticPr fontId="1"/>
  </si>
  <si>
    <t>住民税賦課業務（普通徴収）</t>
    <phoneticPr fontId="1"/>
  </si>
  <si>
    <t>住民税の納税義務者に正しく税の申告をしていただき、適正に住民税の賦課を行い、納税通知書を発送する。</t>
    <phoneticPr fontId="1"/>
  </si>
  <si>
    <t>・税申告の受付（税務署
　の確定申告業務への
　協力を含む。）
・申告書等データパンチ
・納税通知書作成・発送</t>
    <phoneticPr fontId="1"/>
  </si>
  <si>
    <t>職員46人（2事務所計）
東部18人、西部28人</t>
    <phoneticPr fontId="1"/>
  </si>
  <si>
    <t>・納税通知書（普通徴収分）
　発送数　未定
（令和２年度課税）</t>
    <rPh sb="19" eb="21">
      <t>ミテイ</t>
    </rPh>
    <rPh sb="23" eb="25">
      <t>レイワ</t>
    </rPh>
    <phoneticPr fontId="1"/>
  </si>
  <si>
    <t>繁忙期における確定申告事務の支援に時間を取られるほか、市税事務所・本庁間での効率的な事務分担が図られていない状態である。
○繁忙期（2月～4月）
市民税賦課担当職員平均時間外勤務時間
（1か月1人あたり）
Ｒ２年　　 64.3h
H31年　　53.6ｈ
H30年　　55.8ｈ</t>
    <rPh sb="17" eb="19">
      <t>ジカン</t>
    </rPh>
    <rPh sb="20" eb="21">
      <t>ト</t>
    </rPh>
    <rPh sb="38" eb="41">
      <t>コウリツテキ</t>
    </rPh>
    <rPh sb="42" eb="44">
      <t>ジム</t>
    </rPh>
    <rPh sb="44" eb="46">
      <t>ブンタン</t>
    </rPh>
    <rPh sb="47" eb="48">
      <t>ハカ</t>
    </rPh>
    <rPh sb="54" eb="56">
      <t>ジョウタイ</t>
    </rPh>
    <rPh sb="106" eb="107">
      <t>ネン</t>
    </rPh>
    <rPh sb="119" eb="120">
      <t>ネン</t>
    </rPh>
    <rPh sb="131" eb="132">
      <t>ネン</t>
    </rPh>
    <phoneticPr fontId="1"/>
  </si>
  <si>
    <t>同じ税基幹システムを利用する他市の事務体制等を参考に、業務分担を見直すなど、賦課事務に係る作業時間の縮減策について検討する。</t>
    <rPh sb="19" eb="21">
      <t>タイセイ</t>
    </rPh>
    <rPh sb="21" eb="22">
      <t>トウ</t>
    </rPh>
    <rPh sb="29" eb="31">
      <t>ブンタン</t>
    </rPh>
    <rPh sb="32" eb="34">
      <t>ミナオ</t>
    </rPh>
    <rPh sb="38" eb="40">
      <t>フカ</t>
    </rPh>
    <rPh sb="40" eb="42">
      <t>ジム</t>
    </rPh>
    <rPh sb="43" eb="44">
      <t>カカ</t>
    </rPh>
    <rPh sb="45" eb="47">
      <t>サギョウ</t>
    </rPh>
    <rPh sb="47" eb="49">
      <t>ジカン</t>
    </rPh>
    <rPh sb="50" eb="52">
      <t>シュクゲン</t>
    </rPh>
    <rPh sb="52" eb="53">
      <t>サク</t>
    </rPh>
    <rPh sb="57" eb="59">
      <t>ケントウ</t>
    </rPh>
    <phoneticPr fontId="1"/>
  </si>
  <si>
    <t>課税管理課
各市税事務所
市民税課</t>
    <rPh sb="0" eb="2">
      <t>カゼイ</t>
    </rPh>
    <rPh sb="2" eb="5">
      <t>カンリカ</t>
    </rPh>
    <rPh sb="6" eb="8">
      <t>カクシ</t>
    </rPh>
    <rPh sb="8" eb="9">
      <t>ゼイ</t>
    </rPh>
    <rPh sb="9" eb="11">
      <t>ジム</t>
    </rPh>
    <rPh sb="11" eb="12">
      <t>ショ</t>
    </rPh>
    <rPh sb="13" eb="16">
      <t>シミンゼイ</t>
    </rPh>
    <rPh sb="16" eb="17">
      <t>カ</t>
    </rPh>
    <phoneticPr fontId="1"/>
  </si>
  <si>
    <t>⑥ ＩＣＴ活用</t>
  </si>
  <si>
    <t>【歳出予算額】
９０百万円（一般財源０）
主なもの　委託費　「市民税入力データ作成」２１百万円</t>
    <rPh sb="1" eb="3">
      <t>サイシュツ</t>
    </rPh>
    <rPh sb="3" eb="5">
      <t>ヨサン</t>
    </rPh>
    <rPh sb="5" eb="6">
      <t>ガク</t>
    </rPh>
    <rPh sb="10" eb="11">
      <t>ヒャク</t>
    </rPh>
    <rPh sb="11" eb="13">
      <t>マンエン</t>
    </rPh>
    <rPh sb="14" eb="16">
      <t>イッパン</t>
    </rPh>
    <rPh sb="16" eb="18">
      <t>ザイゲン</t>
    </rPh>
    <rPh sb="21" eb="22">
      <t>オモ</t>
    </rPh>
    <rPh sb="26" eb="28">
      <t>イタク</t>
    </rPh>
    <rPh sb="28" eb="29">
      <t>ヒ</t>
    </rPh>
    <rPh sb="31" eb="34">
      <t>シミンゼイ</t>
    </rPh>
    <rPh sb="34" eb="36">
      <t>ニュウリョク</t>
    </rPh>
    <rPh sb="39" eb="41">
      <t>サクセイ</t>
    </rPh>
    <rPh sb="44" eb="46">
      <t>ヒャクマン</t>
    </rPh>
    <rPh sb="46" eb="47">
      <t>エン</t>
    </rPh>
    <phoneticPr fontId="1"/>
  </si>
  <si>
    <t>税務署の確定申告事務の支援内容の見直し、業務分担の見直しを検討する。</t>
    <rPh sb="20" eb="22">
      <t>ギョウム</t>
    </rPh>
    <rPh sb="22" eb="24">
      <t>ブンタン</t>
    </rPh>
    <rPh sb="25" eb="27">
      <t>ミナオ</t>
    </rPh>
    <phoneticPr fontId="1"/>
  </si>
  <si>
    <t>9</t>
    <phoneticPr fontId="1"/>
  </si>
  <si>
    <t>住民税賦課業務（特別徴収）</t>
    <phoneticPr fontId="1"/>
  </si>
  <si>
    <t>住民税の特別徴収義務者に正しく税の申告をしていただき、適正に住民税の賦課を行い、納税通知書・税額決定通知書を発送する。</t>
    <phoneticPr fontId="1"/>
  </si>
  <si>
    <t>・税申告の受付（税務署
　の確定申告業務への
　協力、給与支払報告書
　前処理を含む。）
・申告書等データパンチ
・税額決定通知書作成・
　発送</t>
    <rPh sb="59" eb="60">
      <t>ガク</t>
    </rPh>
    <rPh sb="60" eb="62">
      <t>ケッテイ</t>
    </rPh>
    <phoneticPr fontId="1"/>
  </si>
  <si>
    <t>・特別徴収税額通知書発送数　
　60,181通（未確定）
（令和２年度課税）</t>
    <rPh sb="24" eb="27">
      <t>ミカクテイ</t>
    </rPh>
    <rPh sb="30" eb="32">
      <t>レイワ</t>
    </rPh>
    <phoneticPr fontId="1"/>
  </si>
  <si>
    <t>繁忙期における確定申告事務の支援に時間を取られるほか、市税事務所・本庁間での効率的な事務分担が図られていない状態である。
○繁忙期（2月～4月）
市民税賦課担当職員平均時間外勤務時間
（1か月1人あたり）
Ｒ２年　　 64.3h
H31年　　53.6h
H30年　　55.8h</t>
    <phoneticPr fontId="1"/>
  </si>
  <si>
    <t>【歳出予算額】
１１１百万円（一般財源０）
主なもの　委託費　「課税データパンチ」２０百万円</t>
    <rPh sb="1" eb="3">
      <t>サイシュツ</t>
    </rPh>
    <rPh sb="3" eb="5">
      <t>ヨサン</t>
    </rPh>
    <rPh sb="5" eb="6">
      <t>ガク</t>
    </rPh>
    <rPh sb="11" eb="12">
      <t>ヒャク</t>
    </rPh>
    <rPh sb="12" eb="14">
      <t>マンエン</t>
    </rPh>
    <rPh sb="15" eb="17">
      <t>イッパン</t>
    </rPh>
    <rPh sb="17" eb="19">
      <t>ザイゲン</t>
    </rPh>
    <rPh sb="22" eb="23">
      <t>オモ</t>
    </rPh>
    <rPh sb="27" eb="29">
      <t>イタク</t>
    </rPh>
    <rPh sb="29" eb="30">
      <t>ヒ</t>
    </rPh>
    <rPh sb="32" eb="34">
      <t>カゼイ</t>
    </rPh>
    <rPh sb="43" eb="45">
      <t>ヒャクマン</t>
    </rPh>
    <rPh sb="45" eb="46">
      <t>エン</t>
    </rPh>
    <phoneticPr fontId="1"/>
  </si>
  <si>
    <t>税務署の確定申告事務の支援内容の見直し、特別徴収業務増加による組織見直し・集約化を検討する。</t>
    <rPh sb="33" eb="35">
      <t>ミナオ</t>
    </rPh>
    <phoneticPr fontId="1"/>
  </si>
  <si>
    <t>10</t>
    <phoneticPr fontId="1"/>
  </si>
  <si>
    <t>納税通知書作成業務</t>
    <rPh sb="0" eb="2">
      <t>ノウゼイ</t>
    </rPh>
    <rPh sb="2" eb="5">
      <t>ツウチショ</t>
    </rPh>
    <rPh sb="5" eb="7">
      <t>サクセイ</t>
    </rPh>
    <rPh sb="7" eb="9">
      <t>ギョウム</t>
    </rPh>
    <phoneticPr fontId="1"/>
  </si>
  <si>
    <t>市県民税（普通徴収）、軽自動車税、固定資産税・都市計画税の各税目がそれぞれ賦課される納税者に対して、賦課決定通知をするとともに、納付税額を通知する。</t>
    <rPh sb="0" eb="4">
      <t>シケンミンゼイ</t>
    </rPh>
    <rPh sb="5" eb="7">
      <t>フツウ</t>
    </rPh>
    <rPh sb="7" eb="9">
      <t>チョウシュウ</t>
    </rPh>
    <rPh sb="11" eb="15">
      <t>ケイジドウシャ</t>
    </rPh>
    <rPh sb="15" eb="16">
      <t>ゼイ</t>
    </rPh>
    <rPh sb="17" eb="19">
      <t>コテイ</t>
    </rPh>
    <rPh sb="19" eb="22">
      <t>シサンゼイ</t>
    </rPh>
    <rPh sb="23" eb="25">
      <t>トシ</t>
    </rPh>
    <rPh sb="25" eb="27">
      <t>ケイカク</t>
    </rPh>
    <rPh sb="27" eb="28">
      <t>ゼイ</t>
    </rPh>
    <rPh sb="29" eb="30">
      <t>カク</t>
    </rPh>
    <rPh sb="30" eb="32">
      <t>ゼイモク</t>
    </rPh>
    <rPh sb="37" eb="39">
      <t>フカ</t>
    </rPh>
    <rPh sb="42" eb="45">
      <t>ノウゼイシャ</t>
    </rPh>
    <rPh sb="46" eb="47">
      <t>タイ</t>
    </rPh>
    <rPh sb="50" eb="52">
      <t>フカ</t>
    </rPh>
    <rPh sb="52" eb="54">
      <t>ケッテイ</t>
    </rPh>
    <rPh sb="54" eb="56">
      <t>ツウチ</t>
    </rPh>
    <rPh sb="64" eb="66">
      <t>ノウフ</t>
    </rPh>
    <rPh sb="66" eb="68">
      <t>ゼイガク</t>
    </rPh>
    <rPh sb="69" eb="71">
      <t>ツウチ</t>
    </rPh>
    <phoneticPr fontId="1"/>
  </si>
  <si>
    <t>各納税者に対し、各税目（市県民税（普通徴収）、軽自動車税、固定資産税・都市計画税）において定めた賦課決定日に納税通知書を送付する。</t>
    <rPh sb="0" eb="1">
      <t>カク</t>
    </rPh>
    <rPh sb="1" eb="4">
      <t>ノウゼイシャ</t>
    </rPh>
    <rPh sb="5" eb="6">
      <t>タイ</t>
    </rPh>
    <rPh sb="8" eb="9">
      <t>カク</t>
    </rPh>
    <rPh sb="9" eb="11">
      <t>ゼイモク</t>
    </rPh>
    <rPh sb="12" eb="16">
      <t>シケンミンゼイ</t>
    </rPh>
    <rPh sb="17" eb="19">
      <t>フツウ</t>
    </rPh>
    <rPh sb="19" eb="21">
      <t>チョウシュウ</t>
    </rPh>
    <rPh sb="23" eb="27">
      <t>ケイジドウシャ</t>
    </rPh>
    <rPh sb="27" eb="28">
      <t>ゼイ</t>
    </rPh>
    <rPh sb="29" eb="31">
      <t>コテイ</t>
    </rPh>
    <rPh sb="31" eb="34">
      <t>シサンゼイ</t>
    </rPh>
    <rPh sb="35" eb="37">
      <t>トシ</t>
    </rPh>
    <rPh sb="37" eb="39">
      <t>ケイカク</t>
    </rPh>
    <rPh sb="39" eb="40">
      <t>ゼイ</t>
    </rPh>
    <rPh sb="45" eb="46">
      <t>サダ</t>
    </rPh>
    <rPh sb="48" eb="50">
      <t>フカ</t>
    </rPh>
    <rPh sb="50" eb="52">
      <t>ケッテイ</t>
    </rPh>
    <rPh sb="52" eb="53">
      <t>ビ</t>
    </rPh>
    <rPh sb="54" eb="56">
      <t>ノウゼイ</t>
    </rPh>
    <rPh sb="56" eb="59">
      <t>ツウチショ</t>
    </rPh>
    <rPh sb="60" eb="62">
      <t>ソウフ</t>
    </rPh>
    <phoneticPr fontId="1"/>
  </si>
  <si>
    <t xml:space="preserve">
課税管理課職員１０人</t>
    <rPh sb="1" eb="3">
      <t>カゼイ</t>
    </rPh>
    <rPh sb="3" eb="6">
      <t>カンリカ</t>
    </rPh>
    <rPh sb="6" eb="8">
      <t>ショクイン</t>
    </rPh>
    <rPh sb="10" eb="11">
      <t>ニン</t>
    </rPh>
    <phoneticPr fontId="1"/>
  </si>
  <si>
    <t>これまで納税通知書作成については各税目ごとに委託を行っていたが、平成２９年度納税通知書作成業務から委託を一本化することとし、平成３０年度以降の委託契約も一本化している。
令和２年度納税通知書発送件数
・市県民税（普通徴収）・・未定(６月１０日発送予定)
・軽自動車税・・136,379通（５月１１日発送）
・固定資産税・・343,730件（４月10日発送）</t>
    <rPh sb="4" eb="6">
      <t>ノウゼイ</t>
    </rPh>
    <rPh sb="6" eb="9">
      <t>ツウチショ</t>
    </rPh>
    <rPh sb="9" eb="11">
      <t>サクセイ</t>
    </rPh>
    <rPh sb="16" eb="17">
      <t>カク</t>
    </rPh>
    <rPh sb="17" eb="19">
      <t>ゼイモク</t>
    </rPh>
    <rPh sb="22" eb="24">
      <t>イタク</t>
    </rPh>
    <rPh sb="25" eb="26">
      <t>オコナ</t>
    </rPh>
    <rPh sb="32" eb="34">
      <t>ヘイセイ</t>
    </rPh>
    <rPh sb="36" eb="37">
      <t>ネン</t>
    </rPh>
    <rPh sb="38" eb="40">
      <t>ノウゼイ</t>
    </rPh>
    <rPh sb="40" eb="43">
      <t>ツウチショ</t>
    </rPh>
    <rPh sb="43" eb="45">
      <t>サクセイ</t>
    </rPh>
    <rPh sb="45" eb="47">
      <t>ギョウム</t>
    </rPh>
    <rPh sb="49" eb="51">
      <t>イタク</t>
    </rPh>
    <rPh sb="52" eb="55">
      <t>イッポンカ</t>
    </rPh>
    <rPh sb="62" eb="64">
      <t>ヘイセイ</t>
    </rPh>
    <rPh sb="66" eb="68">
      <t>ネンド</t>
    </rPh>
    <rPh sb="68" eb="70">
      <t>イコウ</t>
    </rPh>
    <rPh sb="71" eb="73">
      <t>イタク</t>
    </rPh>
    <rPh sb="73" eb="75">
      <t>ケイヤク</t>
    </rPh>
    <rPh sb="76" eb="79">
      <t>イッポンカ</t>
    </rPh>
    <rPh sb="86" eb="88">
      <t>レイワ</t>
    </rPh>
    <rPh sb="89" eb="91">
      <t>ネンド</t>
    </rPh>
    <rPh sb="91" eb="93">
      <t>ノウゼイ</t>
    </rPh>
    <rPh sb="93" eb="96">
      <t>ツウチショ</t>
    </rPh>
    <rPh sb="96" eb="98">
      <t>ハッソウ</t>
    </rPh>
    <rPh sb="98" eb="100">
      <t>ケンスウ</t>
    </rPh>
    <rPh sb="102" eb="106">
      <t>シケンミンゼイ</t>
    </rPh>
    <rPh sb="107" eb="109">
      <t>フツウ</t>
    </rPh>
    <rPh sb="109" eb="111">
      <t>チョウシュウ</t>
    </rPh>
    <rPh sb="114" eb="116">
      <t>ミテイ</t>
    </rPh>
    <rPh sb="118" eb="119">
      <t>ガツ</t>
    </rPh>
    <rPh sb="121" eb="122">
      <t>ニチ</t>
    </rPh>
    <rPh sb="122" eb="124">
      <t>ハッソウ</t>
    </rPh>
    <rPh sb="124" eb="126">
      <t>ヨテイ</t>
    </rPh>
    <rPh sb="129" eb="133">
      <t>ケイジドウシャ</t>
    </rPh>
    <rPh sb="133" eb="134">
      <t>ゼイ</t>
    </rPh>
    <rPh sb="143" eb="144">
      <t>ツウ</t>
    </rPh>
    <rPh sb="146" eb="147">
      <t>ガツ</t>
    </rPh>
    <rPh sb="149" eb="150">
      <t>ニチ</t>
    </rPh>
    <rPh sb="150" eb="152">
      <t>ハッソウ</t>
    </rPh>
    <rPh sb="155" eb="157">
      <t>コテイ</t>
    </rPh>
    <rPh sb="157" eb="160">
      <t>シサンゼイ</t>
    </rPh>
    <rPh sb="169" eb="170">
      <t>ケン</t>
    </rPh>
    <rPh sb="172" eb="173">
      <t>ガツ</t>
    </rPh>
    <rPh sb="175" eb="176">
      <t>ニチ</t>
    </rPh>
    <rPh sb="176" eb="178">
      <t>ハッソウ</t>
    </rPh>
    <phoneticPr fontId="1"/>
  </si>
  <si>
    <t>納税義務者数の増加に伴い、納税通知書発送件数も増加傾向にあるが、委託契約の一本化により、事務の合理化に一定の効果がでている。</t>
    <rPh sb="0" eb="2">
      <t>ノウゼイ</t>
    </rPh>
    <rPh sb="2" eb="5">
      <t>ギムシャ</t>
    </rPh>
    <rPh sb="5" eb="6">
      <t>スウ</t>
    </rPh>
    <rPh sb="7" eb="9">
      <t>ゾウカ</t>
    </rPh>
    <rPh sb="10" eb="11">
      <t>トモナ</t>
    </rPh>
    <rPh sb="13" eb="15">
      <t>ノウゼイ</t>
    </rPh>
    <rPh sb="15" eb="18">
      <t>ツウチショ</t>
    </rPh>
    <rPh sb="18" eb="20">
      <t>ハッソウ</t>
    </rPh>
    <rPh sb="20" eb="22">
      <t>ケンスウ</t>
    </rPh>
    <rPh sb="23" eb="25">
      <t>ゾウカ</t>
    </rPh>
    <rPh sb="25" eb="27">
      <t>ケイコウ</t>
    </rPh>
    <rPh sb="32" eb="34">
      <t>イタク</t>
    </rPh>
    <rPh sb="34" eb="36">
      <t>ケイヤク</t>
    </rPh>
    <rPh sb="37" eb="40">
      <t>イッポンカ</t>
    </rPh>
    <rPh sb="44" eb="46">
      <t>ジム</t>
    </rPh>
    <rPh sb="47" eb="50">
      <t>ゴウリカ</t>
    </rPh>
    <rPh sb="51" eb="53">
      <t>イッテイ</t>
    </rPh>
    <rPh sb="54" eb="56">
      <t>コウカ</t>
    </rPh>
    <phoneticPr fontId="1"/>
  </si>
  <si>
    <t>課税管理課</t>
    <rPh sb="0" eb="2">
      <t>カゼイ</t>
    </rPh>
    <rPh sb="2" eb="5">
      <t>カンリカ</t>
    </rPh>
    <phoneticPr fontId="1"/>
  </si>
  <si>
    <t xml:space="preserve">【歳出予算額】５７百万円
（うち一般財源）
委託費　５７百万（債務負担行為）
</t>
    <rPh sb="1" eb="3">
      <t>サイシュツ</t>
    </rPh>
    <rPh sb="3" eb="5">
      <t>ヨサン</t>
    </rPh>
    <rPh sb="5" eb="6">
      <t>ガク</t>
    </rPh>
    <rPh sb="9" eb="12">
      <t>ヒャクマンエン</t>
    </rPh>
    <rPh sb="16" eb="18">
      <t>イッパン</t>
    </rPh>
    <rPh sb="18" eb="20">
      <t>ザイゲン</t>
    </rPh>
    <rPh sb="22" eb="24">
      <t>イタク</t>
    </rPh>
    <rPh sb="24" eb="25">
      <t>ヒ</t>
    </rPh>
    <rPh sb="28" eb="30">
      <t>ヒャクマン</t>
    </rPh>
    <rPh sb="31" eb="33">
      <t>サイム</t>
    </rPh>
    <rPh sb="33" eb="35">
      <t>フタン</t>
    </rPh>
    <rPh sb="35" eb="37">
      <t>コウイ</t>
    </rPh>
    <phoneticPr fontId="1"/>
  </si>
  <si>
    <t>11</t>
    <phoneticPr fontId="1"/>
  </si>
  <si>
    <t>土地評価に係る事務</t>
    <rPh sb="0" eb="2">
      <t>トチ</t>
    </rPh>
    <rPh sb="2" eb="4">
      <t>ヒョウカ</t>
    </rPh>
    <rPh sb="5" eb="6">
      <t>カカ</t>
    </rPh>
    <rPh sb="7" eb="9">
      <t>ジム</t>
    </rPh>
    <phoneticPr fontId="1"/>
  </si>
  <si>
    <t>適正な評価をすることで適正な課税を行う。</t>
    <rPh sb="0" eb="2">
      <t>テキセイ</t>
    </rPh>
    <rPh sb="3" eb="5">
      <t>ヒョウカ</t>
    </rPh>
    <rPh sb="11" eb="13">
      <t>テキセイ</t>
    </rPh>
    <rPh sb="14" eb="16">
      <t>カゼイ</t>
    </rPh>
    <rPh sb="17" eb="18">
      <t>オコナ</t>
    </rPh>
    <phoneticPr fontId="1"/>
  </si>
  <si>
    <t>土地評価に関し、専門的な見地から調査分析などの支援を受けている。</t>
    <rPh sb="5" eb="6">
      <t>カン</t>
    </rPh>
    <rPh sb="16" eb="18">
      <t>チョウサ</t>
    </rPh>
    <rPh sb="18" eb="20">
      <t>ブンセキ</t>
    </rPh>
    <rPh sb="23" eb="25">
      <t>シエン</t>
    </rPh>
    <rPh sb="26" eb="27">
      <t>ウ</t>
    </rPh>
    <phoneticPr fontId="1"/>
  </si>
  <si>
    <t>課税管理課２人
東部１８人
西部１４人</t>
    <rPh sb="0" eb="2">
      <t>カゼイ</t>
    </rPh>
    <rPh sb="2" eb="5">
      <t>カンリカ</t>
    </rPh>
    <rPh sb="6" eb="7">
      <t>ニン</t>
    </rPh>
    <rPh sb="8" eb="10">
      <t>トウブ</t>
    </rPh>
    <rPh sb="12" eb="13">
      <t>ニン</t>
    </rPh>
    <rPh sb="14" eb="16">
      <t>セイブ</t>
    </rPh>
    <rPh sb="18" eb="19">
      <t>ニン</t>
    </rPh>
    <phoneticPr fontId="1"/>
  </si>
  <si>
    <t xml:space="preserve">令和元年度から３年間、本市の土地評価に関する助言、個別相談業務などを委託している。
</t>
    <rPh sb="0" eb="2">
      <t>レイワ</t>
    </rPh>
    <rPh sb="2" eb="4">
      <t>ガンネン</t>
    </rPh>
    <rPh sb="4" eb="5">
      <t>ド</t>
    </rPh>
    <rPh sb="5" eb="7">
      <t>ヘイネンド</t>
    </rPh>
    <rPh sb="8" eb="10">
      <t>ネンカン</t>
    </rPh>
    <rPh sb="11" eb="12">
      <t>ホン</t>
    </rPh>
    <rPh sb="12" eb="13">
      <t>シ</t>
    </rPh>
    <rPh sb="14" eb="16">
      <t>トチ</t>
    </rPh>
    <rPh sb="16" eb="18">
      <t>ヒョウカ</t>
    </rPh>
    <rPh sb="19" eb="20">
      <t>カン</t>
    </rPh>
    <rPh sb="22" eb="24">
      <t>ジョゲン</t>
    </rPh>
    <rPh sb="25" eb="27">
      <t>コベツ</t>
    </rPh>
    <rPh sb="27" eb="29">
      <t>ソウダン</t>
    </rPh>
    <rPh sb="29" eb="31">
      <t>ギョウム</t>
    </rPh>
    <rPh sb="34" eb="36">
      <t>イタク</t>
    </rPh>
    <phoneticPr fontId="1"/>
  </si>
  <si>
    <t>専門的な見地から、適正な土地評価に資する有益な助言を得ている。</t>
    <rPh sb="0" eb="3">
      <t>センモンテキ</t>
    </rPh>
    <rPh sb="4" eb="6">
      <t>ケンチ</t>
    </rPh>
    <rPh sb="9" eb="11">
      <t>テキセイ</t>
    </rPh>
    <rPh sb="12" eb="14">
      <t>トチ</t>
    </rPh>
    <rPh sb="14" eb="16">
      <t>ヒョウカ</t>
    </rPh>
    <rPh sb="17" eb="18">
      <t>シ</t>
    </rPh>
    <rPh sb="20" eb="22">
      <t>ユウエキ</t>
    </rPh>
    <rPh sb="23" eb="25">
      <t>ジョゲン</t>
    </rPh>
    <rPh sb="26" eb="27">
      <t>エ</t>
    </rPh>
    <phoneticPr fontId="1"/>
  </si>
  <si>
    <t>【歳出予算額】
（うち一般財源）
委託費　「千葉市固定資産評価（土地）総合支援委託料」
債務負担行為　２６百万円</t>
    <rPh sb="1" eb="3">
      <t>サイシュツ</t>
    </rPh>
    <rPh sb="3" eb="5">
      <t>ヨサン</t>
    </rPh>
    <rPh sb="5" eb="6">
      <t>ガク</t>
    </rPh>
    <rPh sb="11" eb="13">
      <t>イッパン</t>
    </rPh>
    <rPh sb="13" eb="15">
      <t>ザイゲン</t>
    </rPh>
    <rPh sb="17" eb="19">
      <t>イタク</t>
    </rPh>
    <rPh sb="19" eb="20">
      <t>ヒ</t>
    </rPh>
    <rPh sb="22" eb="25">
      <t>チバシ</t>
    </rPh>
    <rPh sb="25" eb="27">
      <t>コテイ</t>
    </rPh>
    <rPh sb="27" eb="29">
      <t>シサン</t>
    </rPh>
    <rPh sb="29" eb="31">
      <t>ヒョウカ</t>
    </rPh>
    <rPh sb="32" eb="34">
      <t>トチ</t>
    </rPh>
    <rPh sb="35" eb="37">
      <t>ソウゴウ</t>
    </rPh>
    <rPh sb="37" eb="39">
      <t>シエン</t>
    </rPh>
    <rPh sb="39" eb="42">
      <t>イタクリョウ</t>
    </rPh>
    <rPh sb="44" eb="46">
      <t>サイム</t>
    </rPh>
    <rPh sb="46" eb="48">
      <t>フタン</t>
    </rPh>
    <rPh sb="48" eb="50">
      <t>コウイ</t>
    </rPh>
    <rPh sb="53" eb="56">
      <t>ヒャクマンエン</t>
    </rPh>
    <phoneticPr fontId="1"/>
  </si>
  <si>
    <t>12</t>
    <phoneticPr fontId="1"/>
  </si>
  <si>
    <t>家屋評価に係る事務</t>
    <rPh sb="0" eb="2">
      <t>カオク</t>
    </rPh>
    <rPh sb="2" eb="4">
      <t>ヒョウカ</t>
    </rPh>
    <rPh sb="5" eb="6">
      <t>カカ</t>
    </rPh>
    <rPh sb="7" eb="9">
      <t>ジム</t>
    </rPh>
    <phoneticPr fontId="1"/>
  </si>
  <si>
    <t>新築や増築された家屋について、国の定めた評価基準に基づいて家屋評価を行う。</t>
    <rPh sb="0" eb="2">
      <t>シンチク</t>
    </rPh>
    <rPh sb="3" eb="5">
      <t>ゾウチク</t>
    </rPh>
    <rPh sb="8" eb="10">
      <t>カオク</t>
    </rPh>
    <rPh sb="15" eb="16">
      <t>クニ</t>
    </rPh>
    <rPh sb="17" eb="18">
      <t>サダ</t>
    </rPh>
    <rPh sb="20" eb="22">
      <t>ヒョウカ</t>
    </rPh>
    <rPh sb="22" eb="24">
      <t>キジュン</t>
    </rPh>
    <rPh sb="25" eb="26">
      <t>モト</t>
    </rPh>
    <rPh sb="29" eb="31">
      <t>カオク</t>
    </rPh>
    <rPh sb="31" eb="33">
      <t>ヒョウカ</t>
    </rPh>
    <rPh sb="34" eb="35">
      <t>オコナ</t>
    </rPh>
    <phoneticPr fontId="1"/>
  </si>
  <si>
    <t>家屋評価件数３，８５１件（令和元年度実績）
※家屋評価システムで評価を行っている件数</t>
    <rPh sb="0" eb="2">
      <t>カオク</t>
    </rPh>
    <rPh sb="2" eb="4">
      <t>ヒョウカ</t>
    </rPh>
    <rPh sb="4" eb="6">
      <t>ケンスウ</t>
    </rPh>
    <rPh sb="11" eb="12">
      <t>ケン</t>
    </rPh>
    <rPh sb="13" eb="15">
      <t>レイワ</t>
    </rPh>
    <rPh sb="15" eb="16">
      <t>ガン</t>
    </rPh>
    <rPh sb="16" eb="18">
      <t>ネンド</t>
    </rPh>
    <rPh sb="18" eb="20">
      <t>ジッセキ</t>
    </rPh>
    <rPh sb="23" eb="25">
      <t>カオク</t>
    </rPh>
    <rPh sb="25" eb="27">
      <t>ヒョウカ</t>
    </rPh>
    <rPh sb="32" eb="34">
      <t>ヒョウカ</t>
    </rPh>
    <rPh sb="35" eb="36">
      <t>オコナ</t>
    </rPh>
    <rPh sb="40" eb="42">
      <t>ケンスウ</t>
    </rPh>
    <phoneticPr fontId="1"/>
  </si>
  <si>
    <t xml:space="preserve">家屋評価システムの導入により、評価精度が向上したほか、作業時間の短縮化が図られ、負担軽減につながっている。
</t>
    <rPh sb="0" eb="2">
      <t>カオク</t>
    </rPh>
    <rPh sb="2" eb="4">
      <t>ヒョウカ</t>
    </rPh>
    <rPh sb="9" eb="11">
      <t>ドウニュウ</t>
    </rPh>
    <rPh sb="15" eb="17">
      <t>ヒョウカ</t>
    </rPh>
    <rPh sb="17" eb="19">
      <t>セイド</t>
    </rPh>
    <rPh sb="20" eb="22">
      <t>コウジョウ</t>
    </rPh>
    <rPh sb="27" eb="29">
      <t>サギョウ</t>
    </rPh>
    <rPh sb="29" eb="31">
      <t>ジカン</t>
    </rPh>
    <rPh sb="32" eb="35">
      <t>タンシュクカ</t>
    </rPh>
    <rPh sb="36" eb="37">
      <t>ハカ</t>
    </rPh>
    <rPh sb="40" eb="42">
      <t>フタン</t>
    </rPh>
    <rPh sb="42" eb="44">
      <t>ケイゲン</t>
    </rPh>
    <phoneticPr fontId="1"/>
  </si>
  <si>
    <t>【歳出予算額】９百万円
【主なもの】家屋評価システム機器賃借料
５百万円</t>
    <rPh sb="1" eb="3">
      <t>サイシュツ</t>
    </rPh>
    <rPh sb="3" eb="5">
      <t>ヨサン</t>
    </rPh>
    <rPh sb="5" eb="6">
      <t>ガク</t>
    </rPh>
    <rPh sb="8" eb="9">
      <t>ヒャク</t>
    </rPh>
    <rPh sb="9" eb="11">
      <t>マンエン</t>
    </rPh>
    <rPh sb="13" eb="14">
      <t>オモ</t>
    </rPh>
    <rPh sb="18" eb="20">
      <t>カオク</t>
    </rPh>
    <rPh sb="20" eb="22">
      <t>ヒョウカ</t>
    </rPh>
    <rPh sb="26" eb="28">
      <t>キキ</t>
    </rPh>
    <rPh sb="28" eb="31">
      <t>チンシャクリョウ</t>
    </rPh>
    <rPh sb="33" eb="34">
      <t>ヒャク</t>
    </rPh>
    <rPh sb="34" eb="36">
      <t>マンエン</t>
    </rPh>
    <phoneticPr fontId="1"/>
  </si>
  <si>
    <t>13</t>
    <phoneticPr fontId="1"/>
  </si>
  <si>
    <t>収納整理事務</t>
    <phoneticPr fontId="1"/>
  </si>
  <si>
    <t>納税義務者に対し、市税の納付方法を多様化することで納付の選択肢を増やし、利便性を向上させる。
また、市税未納者に対して初期対応として督促状を発布することで滞納額を圧縮させ歳入確保につなげる。</t>
    <phoneticPr fontId="1"/>
  </si>
  <si>
    <t>【サービス等の提供内容】
市税の納付方法
　・口座振替納付
　・コンビニ納付
  ・金融機関窓口納付　
　・ペイジー納付
　・クレジット納付
　・地方税共通納税シス
　テム
【提供先】
・　納税者</t>
    <phoneticPr fontId="1"/>
  </si>
  <si>
    <t>職員7.9人（正規職員4.9人・非常勤職員3.0人）</t>
    <phoneticPr fontId="1"/>
  </si>
  <si>
    <t xml:space="preserve">
・平成31年度納付方法別収納状況）H31年度末時点
全収納件数　1,98,312件
全収納額　　104,076,765千円
口座振替
　　　 件数　841,567件（42.1%）
       金額　40,263,915千円
コンビニ納付
　　　件数　626,050件(31.3%）
　　　金額　13,571,798千円
金融機関窓口納付
　　　件数　303,711件（15.2%）
　　　金額　41,824,211千円
ペイジー納付
　　　件数　197,778件(9.9%）
　　　金額　7,304,838千円
クレジット納付
　　　件数　29,206件（1.5%）
　　　金額　1,112,003千円
・平成31年度督促
　発送件数　237,929件</t>
    <phoneticPr fontId="1"/>
  </si>
  <si>
    <t>・様々な収納チャネルを用意したことで確実に納期内納付率が上昇している。
・令和元年10月に法人市民税・事業所税・市県民税（特別徴収）の電子納税を実現するため、「地方税共通納税システム」を導入した。
　導入当初には想定していなかった運用上のエラーが発生しており、対応方法を確立していく必要がある。</t>
    <rPh sb="45" eb="47">
      <t>ホウジン</t>
    </rPh>
    <rPh sb="47" eb="50">
      <t>シミンゼイ</t>
    </rPh>
    <rPh sb="51" eb="54">
      <t>ジギョウショ</t>
    </rPh>
    <rPh sb="54" eb="55">
      <t>ゼイ</t>
    </rPh>
    <rPh sb="56" eb="60">
      <t>シケンミンゼイ</t>
    </rPh>
    <rPh sb="61" eb="63">
      <t>トクベツ</t>
    </rPh>
    <rPh sb="63" eb="65">
      <t>チョウシュウ</t>
    </rPh>
    <rPh sb="67" eb="69">
      <t>デンシ</t>
    </rPh>
    <rPh sb="69" eb="71">
      <t>ノウゼイ</t>
    </rPh>
    <rPh sb="72" eb="74">
      <t>ジツゲン</t>
    </rPh>
    <rPh sb="100" eb="102">
      <t>ドウニュウ</t>
    </rPh>
    <rPh sb="102" eb="104">
      <t>トウショ</t>
    </rPh>
    <rPh sb="106" eb="108">
      <t>ソウテイ</t>
    </rPh>
    <rPh sb="115" eb="117">
      <t>ウンヨウ</t>
    </rPh>
    <rPh sb="117" eb="118">
      <t>ジョウ</t>
    </rPh>
    <rPh sb="123" eb="125">
      <t>ハッセイ</t>
    </rPh>
    <rPh sb="130" eb="132">
      <t>タイオウ</t>
    </rPh>
    <rPh sb="132" eb="134">
      <t>ホウホウ</t>
    </rPh>
    <rPh sb="135" eb="137">
      <t>カクリツ</t>
    </rPh>
    <rPh sb="141" eb="143">
      <t>ヒツヨウ</t>
    </rPh>
    <phoneticPr fontId="1"/>
  </si>
  <si>
    <t>納税管理課</t>
    <rPh sb="0" eb="2">
      <t>ノウゼイ</t>
    </rPh>
    <rPh sb="2" eb="5">
      <t>カンリカ</t>
    </rPh>
    <phoneticPr fontId="1"/>
  </si>
  <si>
    <t xml:space="preserve">【歳出予算額】
97,375千円
（うち一般財源０円）
【主なもの】
・コンビニ代行
 業務委託36,930千円
・督促状発送26,973千円
</t>
    <phoneticPr fontId="1"/>
  </si>
  <si>
    <t>128
（一般財源０円)</t>
    <phoneticPr fontId="1"/>
  </si>
  <si>
    <t>14</t>
    <phoneticPr fontId="1"/>
  </si>
  <si>
    <t>徴収整理事務</t>
    <phoneticPr fontId="1"/>
  </si>
  <si>
    <t>職員94.1人（正規職員82.1人・非常勤職員8.8人・嘱託職員3.2人）</t>
    <phoneticPr fontId="1"/>
  </si>
  <si>
    <t>【H31年度実績】
・当初催告（1号）
　発送件数           64,640件
  催告金額　　2,949,467千円
・一斉催告
　市税納付催告書
　　発送件数     　39,145件
　　本税　　　   3,875,442千円
　　延滞金　　　  443,194千円
　延滞金納付催告書
　　発送件数　　　3,337件
　　延滞金　　　 317,828千円
・遠隔地現地調査業務委託
　調査件数　　　　　 790件
　整理額　　　     12,076千円
（うち収納額　      8,123千円）
（うち執行停止額  3,953千円）
・市外滞納者に対する実情照会書等作成業務委託
　調査件数　　　　　1,600件　
　整理額　　　　  27,949千円 
（うち収納額　    24,006千円）
（うち執行停止額  3,943千円）</t>
    <rPh sb="141" eb="143">
      <t>センエン</t>
    </rPh>
    <rPh sb="152" eb="153">
      <t>ショ</t>
    </rPh>
    <phoneticPr fontId="1"/>
  </si>
  <si>
    <t>【現状】
　市税徴収率は、H17年度88.7%と政令市平均(95.0%）とは、6.3%の差があったが、滞納整理に積極的かつ組織的に取り組んだ結果、着実に上昇を続け、H30年度は、97.9%となり、千葉市を除く政令市平均（98.4%）との差も0.5Pまで縮まってきている。しかしながら政令市順位では20市中15位であり、依然として下位に位置している。
　滞納繰越分の収入額は３年続けて目標を下回っているが（H28:▲2.8億円、H29:▲2.7億、H30▲:0.4億円）、滞納繰越額は確実に減少している（H25：85.8億円→H30：40.1億円）。滞納繰越分の徴収率は、H28、H29決算では2年連続前年度を下回ったものの、H30決算では過去最高の徴収率となっている。
【問題点】
　滞納繰越分
(1)市税調定額に占める滞納繰越額の割合が政令市中６番目に高い2.1%となっており、これを政令市平均（1.6%）並みに圧縮することが必要である。
(２)高額案件の滞納整理を進めた結果、滞納者一人当たりの滞納額が減少したことで徴収額も減少している。
(3)財産調査や生活実態を把握することに時間を要する市外居住の滞納者が平成３０年度末で全体の約２７％を占めている。　
【今後の方針】
(1)目標徴収金額、差押及び処分停止並びに捜索の件数目標を設定し、滞納整理を進め予算額の確保に取り組む。
(2）市外居住者滞納額を圧縮するため引続き現地調査や実情照会等作成を業務委託で実施するとともに、これまでの結果を踏まえた組織体制の見直しを行い、効率的な滞納整理に取り組む。
(3)滞納繰越分の収入額を確保するため、臨戸による調査や捜索に積極的に取り組む。</t>
    <rPh sb="514" eb="515">
      <t>マツ</t>
    </rPh>
    <rPh sb="546" eb="548">
      <t>チョウシュウ</t>
    </rPh>
    <rPh sb="551" eb="553">
      <t>サシオサエ</t>
    </rPh>
    <rPh sb="553" eb="554">
      <t>オヨ</t>
    </rPh>
    <rPh sb="555" eb="557">
      <t>ショブン</t>
    </rPh>
    <rPh sb="557" eb="559">
      <t>テイシ</t>
    </rPh>
    <rPh sb="559" eb="560">
      <t>ナラ</t>
    </rPh>
    <rPh sb="562" eb="564">
      <t>ソウサク</t>
    </rPh>
    <rPh sb="647" eb="649">
      <t>ケッカ</t>
    </rPh>
    <rPh sb="650" eb="651">
      <t>フ</t>
    </rPh>
    <rPh sb="654" eb="656">
      <t>ソシキ</t>
    </rPh>
    <rPh sb="656" eb="658">
      <t>タイセイ</t>
    </rPh>
    <rPh sb="659" eb="661">
      <t>ミナオ</t>
    </rPh>
    <rPh sb="663" eb="664">
      <t>オコナ</t>
    </rPh>
    <rPh sb="666" eb="669">
      <t>コウリツテキ</t>
    </rPh>
    <rPh sb="670" eb="672">
      <t>タイノウ</t>
    </rPh>
    <rPh sb="672" eb="674">
      <t>セイリ</t>
    </rPh>
    <rPh sb="675" eb="676">
      <t>ト</t>
    </rPh>
    <rPh sb="677" eb="678">
      <t>ク</t>
    </rPh>
    <phoneticPr fontId="1"/>
  </si>
  <si>
    <t>納税管理課</t>
    <phoneticPr fontId="1"/>
  </si>
  <si>
    <t xml:space="preserve">【歳出予算額】
389,056千円
（一般財源0円）
【主なもの】
1号催告作成・封入（委託・　　発送）
　　　　　　　　7,619千円
一斉催告作成・封入（委託・
発送）
　　　　　　　　19,187千円
遠隔地現地調査（委託）
　　　　　　　　15,244千円
実情調査照会書作成（委託・発送）
                  2,101千円
市税滞納管理システム開発・運用管理経費
　　　　　  　　8,263千円
統一滞納管理システム構築費用(委託)
　　　　　　　150,147千円
統一滞納管理システム運用費用（使用料）
　　　　　　　　12,807千円
納付推進センター（委託）
　　　　　　　109,000千円
電子預金調査システム（使用料）
　　　　　　　　11,000千円
</t>
    <rPh sb="146" eb="148">
      <t>ハッソウ</t>
    </rPh>
    <rPh sb="213" eb="215">
      <t>トウイツ</t>
    </rPh>
    <rPh sb="215" eb="217">
      <t>タイノウ</t>
    </rPh>
    <rPh sb="217" eb="219">
      <t>カンリ</t>
    </rPh>
    <rPh sb="223" eb="225">
      <t>コウチク</t>
    </rPh>
    <rPh sb="225" eb="227">
      <t>ヒヨウ</t>
    </rPh>
    <rPh sb="228" eb="230">
      <t>イタク</t>
    </rPh>
    <rPh sb="246" eb="248">
      <t>センエン</t>
    </rPh>
    <rPh sb="249" eb="251">
      <t>トウイツ</t>
    </rPh>
    <rPh sb="251" eb="253">
      <t>タイノウ</t>
    </rPh>
    <rPh sb="253" eb="255">
      <t>カンリ</t>
    </rPh>
    <rPh sb="259" eb="261">
      <t>ウンヨウ</t>
    </rPh>
    <rPh sb="261" eb="263">
      <t>ヒヨウ</t>
    </rPh>
    <rPh sb="264" eb="267">
      <t>シヨウリョウ</t>
    </rPh>
    <rPh sb="283" eb="284">
      <t>セン</t>
    </rPh>
    <rPh sb="284" eb="285">
      <t>エン</t>
    </rPh>
    <rPh sb="286" eb="288">
      <t>ノウフ</t>
    </rPh>
    <rPh sb="288" eb="290">
      <t>スイシン</t>
    </rPh>
    <rPh sb="295" eb="297">
      <t>イタク</t>
    </rPh>
    <rPh sb="313" eb="315">
      <t>センエン</t>
    </rPh>
    <rPh sb="316" eb="318">
      <t>デンシ</t>
    </rPh>
    <rPh sb="318" eb="320">
      <t>ヨキン</t>
    </rPh>
    <rPh sb="320" eb="322">
      <t>チョウサ</t>
    </rPh>
    <rPh sb="327" eb="330">
      <t>シヨウリョウ</t>
    </rPh>
    <rPh sb="346" eb="347">
      <t>セン</t>
    </rPh>
    <rPh sb="347" eb="348">
      <t>エン</t>
    </rPh>
    <phoneticPr fontId="1"/>
  </si>
  <si>
    <t>88
（一般財源０円)</t>
    <phoneticPr fontId="1"/>
  </si>
  <si>
    <t>１５</t>
    <phoneticPr fontId="1"/>
  </si>
  <si>
    <t>差押・公売事務</t>
    <phoneticPr fontId="1"/>
  </si>
  <si>
    <t>債権所管課から引き継いだ債権を徴収し滞納額の縮減を図るとともに、債権管理の総合調整及び指導により適正な債権管理を推進する。
また、市税等滞納者の財産に対して差押及び公売を行い、市税に充当することで、市の歳入確保につなげる。</t>
    <phoneticPr fontId="1"/>
  </si>
  <si>
    <t xml:space="preserve">
【提供内容】
納付相談・滞納整理等
【提供先】
債権の債務者等
【提供内容】
公売の実施
【提供先】
納税者
</t>
    <rPh sb="44" eb="46">
      <t>コウバイ</t>
    </rPh>
    <rPh sb="47" eb="49">
      <t>ジッシ</t>
    </rPh>
    <rPh sb="56" eb="59">
      <t>ノウゼイシャ</t>
    </rPh>
    <phoneticPr fontId="1"/>
  </si>
  <si>
    <t>職員16.4人（正規職員15.2人・　徴収指導員1.2人）</t>
    <phoneticPr fontId="1"/>
  </si>
  <si>
    <t xml:space="preserve">平成31年度引継債権徴収実績
強制徴収債権
・徴収額538,072千円
・差押1,179件
・処分停止15件等
非強制徴収債権
・徴収額9,898千円
・支払督促3件
・強制執行2件等
【平成31年度公売実績】
・インターネット公売
　公売成立物数 　　 38件
　市税充当額　6,422千円
・対面公売
　公売成立物数     　2件
　市税充当額　8,268千円
※実績は動産と不動産の合計
</t>
    <rPh sb="6" eb="8">
      <t>ヒキツギ</t>
    </rPh>
    <rPh sb="8" eb="10">
      <t>サイケン</t>
    </rPh>
    <rPh sb="10" eb="12">
      <t>チョウシュウ</t>
    </rPh>
    <rPh sb="96" eb="98">
      <t>ヘイセイ</t>
    </rPh>
    <rPh sb="100" eb="102">
      <t>ネンド</t>
    </rPh>
    <rPh sb="102" eb="104">
      <t>コウバイ</t>
    </rPh>
    <rPh sb="104" eb="106">
      <t>ジッセキ</t>
    </rPh>
    <rPh sb="116" eb="118">
      <t>コウバイ</t>
    </rPh>
    <rPh sb="120" eb="122">
      <t>コウバイ</t>
    </rPh>
    <rPh sb="122" eb="124">
      <t>セイリツ</t>
    </rPh>
    <rPh sb="151" eb="153">
      <t>タイメン</t>
    </rPh>
    <rPh sb="153" eb="155">
      <t>コウバイ</t>
    </rPh>
    <rPh sb="157" eb="159">
      <t>コウバイ</t>
    </rPh>
    <rPh sb="189" eb="191">
      <t>ジッセキ</t>
    </rPh>
    <rPh sb="192" eb="194">
      <t>ドウサン</t>
    </rPh>
    <rPh sb="195" eb="198">
      <t>フドウサン</t>
    </rPh>
    <rPh sb="199" eb="201">
      <t>ゴウケイ</t>
    </rPh>
    <phoneticPr fontId="1"/>
  </si>
  <si>
    <t>市税の滞納額は引続き縮減傾向にあり、市全体の滞納額は年々減少しているものの、一方で一部の債権については滞納額の増加が見受けられる。市税事務所並びに債権所管課が連携して横断的な効果的・効率的に債権圧縮に努め、適正な債権管理に向けた職員の意識啓発が必要であり、加えて徴収目標に関する進行管理、及び徴収のノウハウの提供・指導等を行っていく。　</t>
    <rPh sb="7" eb="9">
      <t>ヒキツヅ</t>
    </rPh>
    <rPh sb="12" eb="14">
      <t>ケイコウ</t>
    </rPh>
    <rPh sb="18" eb="19">
      <t>シ</t>
    </rPh>
    <rPh sb="38" eb="40">
      <t>イッポウ</t>
    </rPh>
    <rPh sb="51" eb="53">
      <t>タイノウ</t>
    </rPh>
    <rPh sb="53" eb="54">
      <t>ガク</t>
    </rPh>
    <rPh sb="55" eb="57">
      <t>ゾウカ</t>
    </rPh>
    <rPh sb="58" eb="60">
      <t>ミウ</t>
    </rPh>
    <rPh sb="65" eb="66">
      <t>シ</t>
    </rPh>
    <rPh sb="66" eb="67">
      <t>ゼイ</t>
    </rPh>
    <rPh sb="67" eb="69">
      <t>ジム</t>
    </rPh>
    <rPh sb="69" eb="70">
      <t>ショ</t>
    </rPh>
    <rPh sb="70" eb="71">
      <t>ナラ</t>
    </rPh>
    <rPh sb="73" eb="75">
      <t>サイケン</t>
    </rPh>
    <rPh sb="75" eb="77">
      <t>ショカン</t>
    </rPh>
    <rPh sb="77" eb="78">
      <t>カ</t>
    </rPh>
    <rPh sb="79" eb="81">
      <t>レンケイ</t>
    </rPh>
    <rPh sb="83" eb="86">
      <t>オウダンテキ</t>
    </rPh>
    <rPh sb="87" eb="89">
      <t>コウカ</t>
    </rPh>
    <rPh sb="89" eb="90">
      <t>テキ</t>
    </rPh>
    <rPh sb="91" eb="94">
      <t>コウリツテキ</t>
    </rPh>
    <rPh sb="95" eb="97">
      <t>サイケン</t>
    </rPh>
    <rPh sb="97" eb="99">
      <t>アッシュク</t>
    </rPh>
    <rPh sb="100" eb="101">
      <t>ツト</t>
    </rPh>
    <rPh sb="103" eb="105">
      <t>テキセイ</t>
    </rPh>
    <rPh sb="106" eb="108">
      <t>サイケン</t>
    </rPh>
    <rPh sb="108" eb="110">
      <t>カンリ</t>
    </rPh>
    <rPh sb="111" eb="112">
      <t>ム</t>
    </rPh>
    <rPh sb="114" eb="116">
      <t>ショクイン</t>
    </rPh>
    <rPh sb="117" eb="119">
      <t>イシキ</t>
    </rPh>
    <rPh sb="119" eb="121">
      <t>ケイハツ</t>
    </rPh>
    <rPh sb="122" eb="124">
      <t>ヒツヨウ</t>
    </rPh>
    <rPh sb="128" eb="129">
      <t>クワ</t>
    </rPh>
    <rPh sb="131" eb="133">
      <t>チョウシュウ</t>
    </rPh>
    <rPh sb="133" eb="135">
      <t>モクヒョウ</t>
    </rPh>
    <rPh sb="136" eb="137">
      <t>カン</t>
    </rPh>
    <rPh sb="139" eb="141">
      <t>シンコウ</t>
    </rPh>
    <rPh sb="141" eb="143">
      <t>カンリ</t>
    </rPh>
    <rPh sb="144" eb="145">
      <t>オヨ</t>
    </rPh>
    <rPh sb="146" eb="148">
      <t>チョウシュウ</t>
    </rPh>
    <rPh sb="154" eb="156">
      <t>テイキョウ</t>
    </rPh>
    <rPh sb="157" eb="159">
      <t>シドウ</t>
    </rPh>
    <rPh sb="159" eb="160">
      <t>トウ</t>
    </rPh>
    <rPh sb="161" eb="162">
      <t>オコナ</t>
    </rPh>
    <phoneticPr fontId="1"/>
  </si>
  <si>
    <t>【歳出予算額】
26,416千円
（うち一般財源０円）
【主なもの】
・不動産鑑定料　3,779千円
・公売システム利用料
　　　　　　　　　　5,264千円
・不動産対面公売の広告
　　　　　　　　　　1,305千円
・弁護士委託
　　　　　　　　　　1,018千円
・弁護士メール相談委託
　　　　　　　　　　　675千円
　　　　　　　　　　</t>
    <rPh sb="36" eb="39">
      <t>フドウサン</t>
    </rPh>
    <rPh sb="39" eb="41">
      <t>カンテイ</t>
    </rPh>
    <rPh sb="41" eb="42">
      <t>リョウ</t>
    </rPh>
    <rPh sb="48" eb="50">
      <t>センエン</t>
    </rPh>
    <rPh sb="52" eb="54">
      <t>コウバイ</t>
    </rPh>
    <rPh sb="58" eb="60">
      <t>リヨウ</t>
    </rPh>
    <rPh sb="60" eb="61">
      <t>リョウ</t>
    </rPh>
    <rPh sb="77" eb="79">
      <t>センエン</t>
    </rPh>
    <rPh sb="81" eb="84">
      <t>フドウサン</t>
    </rPh>
    <rPh sb="84" eb="86">
      <t>タイメン</t>
    </rPh>
    <rPh sb="86" eb="88">
      <t>コウバイ</t>
    </rPh>
    <rPh sb="89" eb="91">
      <t>コウコク</t>
    </rPh>
    <rPh sb="107" eb="109">
      <t>センエン</t>
    </rPh>
    <rPh sb="111" eb="114">
      <t>ベンゴシ</t>
    </rPh>
    <rPh sb="114" eb="116">
      <t>イタク</t>
    </rPh>
    <rPh sb="132" eb="134">
      <t>センエン</t>
    </rPh>
    <rPh sb="136" eb="139">
      <t>ベンゴシ</t>
    </rPh>
    <rPh sb="142" eb="144">
      <t>ソウダン</t>
    </rPh>
    <rPh sb="144" eb="146">
      <t>イタク</t>
    </rPh>
    <rPh sb="161" eb="163">
      <t>センエン</t>
    </rPh>
    <phoneticPr fontId="1"/>
  </si>
  <si>
    <t>17
（一般財源０円）</t>
    <phoneticPr fontId="1"/>
  </si>
  <si>
    <t>【サービス等の提供内容】
　・当初催告書（1号）の送付
　・一斉催告書の送付
　・遠隔地現地調査業務
  委託
　・他市町村への実情調査 
　照会書作成業務委託
　・市税滞納管理システム
　 の運用
  ・統一滞納管理システム
   の開発・運用
  ・納付推進センターの開設　
　 準備・運用
  ・電子預金調査システム
   の開発・運用
【提供先】
　・ 納税者</t>
    <rPh sb="97" eb="99">
      <t>ウンヨウ</t>
    </rPh>
    <rPh sb="103" eb="105">
      <t>トウイツ</t>
    </rPh>
    <rPh sb="105" eb="107">
      <t>タイノウ</t>
    </rPh>
    <rPh sb="107" eb="109">
      <t>カンリ</t>
    </rPh>
    <rPh sb="118" eb="120">
      <t>カイハツ</t>
    </rPh>
    <rPh sb="121" eb="123">
      <t>ウンヨウ</t>
    </rPh>
    <rPh sb="127" eb="129">
      <t>ノウフ</t>
    </rPh>
    <rPh sb="129" eb="131">
      <t>スイシン</t>
    </rPh>
    <rPh sb="136" eb="138">
      <t>カイセツ</t>
    </rPh>
    <rPh sb="142" eb="144">
      <t>ジュンビ</t>
    </rPh>
    <rPh sb="145" eb="147">
      <t>ウンヨウ</t>
    </rPh>
    <rPh sb="151" eb="153">
      <t>デンシ</t>
    </rPh>
    <rPh sb="153" eb="155">
      <t>ヨキン</t>
    </rPh>
    <rPh sb="155" eb="157">
      <t>チョウサ</t>
    </rPh>
    <rPh sb="166" eb="168">
      <t>カイハツ</t>
    </rPh>
    <rPh sb="169" eb="171">
      <t>ウンヨウ</t>
    </rPh>
    <phoneticPr fontId="1"/>
  </si>
  <si>
    <t>市税等滞納者に対し、滞納整理を速やかに実施することで市の歳入確保につなげる。</t>
    <rPh sb="2" eb="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</si>
</sst>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6"/>
      <name val="ＭＳ Ｐゴシック"/>
      <family val="3"/>
      <charset val="128"/>
      <scheme val="minor"/>
    </font>
    <font>
      <sz val="24"/>
      <name val="HGP創英角ｺﾞｼｯｸUB"/>
      <family val="3"/>
      <charset val="128"/>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24"/>
      <name val="ＭＳ Ｐゴシック"/>
      <family val="3"/>
      <charset val="128"/>
      <scheme val="minor"/>
    </font>
    <font>
      <sz val="11"/>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u/>
      <sz val="14"/>
      <name val="ＭＳ Ｐゴシック"/>
      <family val="3"/>
      <charset val="128"/>
      <scheme val="minor"/>
    </font>
    <font>
      <strike/>
      <sz val="12"/>
      <name val="ＭＳ Ｐゴシック"/>
      <family val="3"/>
      <charset val="128"/>
      <scheme val="minor"/>
    </font>
    <font>
      <sz val="24"/>
      <color rgb="FFFF0000"/>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style="hair">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38" fontId="11" fillId="0" borderId="0" applyFont="0" applyFill="0" applyBorder="0" applyAlignment="0" applyProtection="0">
      <alignment vertical="center"/>
    </xf>
  </cellStyleXfs>
  <cellXfs count="252">
    <xf numFmtId="0" fontId="0" fillId="0" borderId="0" xfId="0"/>
    <xf numFmtId="0" fontId="6" fillId="3" borderId="0" xfId="0" applyFont="1" applyFill="1"/>
    <xf numFmtId="0" fontId="4" fillId="0" borderId="0" xfId="0" applyFont="1"/>
    <xf numFmtId="0" fontId="7" fillId="3" borderId="0" xfId="0" applyFont="1" applyFill="1" applyAlignment="1">
      <alignment horizontal="center"/>
    </xf>
    <xf numFmtId="0" fontId="7" fillId="3" borderId="0" xfId="0" applyFont="1" applyFill="1" applyAlignment="1"/>
    <xf numFmtId="0" fontId="4" fillId="0" borderId="0" xfId="0" applyFont="1" applyAlignment="1">
      <alignment horizontal="left"/>
    </xf>
    <xf numFmtId="0" fontId="4" fillId="0" borderId="0" xfId="0" applyFont="1" applyAlignment="1">
      <alignment vertical="center"/>
    </xf>
    <xf numFmtId="0" fontId="8" fillId="3" borderId="0" xfId="0" applyFont="1" applyFill="1" applyAlignment="1">
      <alignment horizontal="right"/>
    </xf>
    <xf numFmtId="0" fontId="4" fillId="3" borderId="19" xfId="0" applyFont="1" applyFill="1" applyBorder="1"/>
    <xf numFmtId="0" fontId="4" fillId="3" borderId="0" xfId="0" applyFont="1" applyFill="1" applyBorder="1" applyAlignment="1">
      <alignment vertical="center"/>
    </xf>
    <xf numFmtId="0" fontId="5" fillId="0" borderId="0" xfId="0" applyFont="1"/>
    <xf numFmtId="0" fontId="6" fillId="0" borderId="0" xfId="0" applyFont="1"/>
    <xf numFmtId="0" fontId="8" fillId="3" borderId="0" xfId="0" applyFont="1" applyFill="1" applyBorder="1" applyAlignment="1">
      <alignment horizontal="right"/>
    </xf>
    <xf numFmtId="0" fontId="10" fillId="3" borderId="19" xfId="0" applyFont="1" applyFill="1" applyBorder="1" applyAlignment="1">
      <alignment horizontal="left" vertical="center" wrapText="1"/>
    </xf>
    <xf numFmtId="0" fontId="6" fillId="3" borderId="0" xfId="0" applyFont="1" applyFill="1" applyBorder="1" applyAlignment="1">
      <alignment horizontal="right"/>
    </xf>
    <xf numFmtId="0" fontId="4" fillId="3"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Fill="1" applyBorder="1" applyAlignment="1">
      <alignment vertical="center"/>
    </xf>
    <xf numFmtId="0" fontId="4" fillId="3" borderId="0" xfId="0" applyFont="1" applyFill="1" applyBorder="1" applyAlignment="1">
      <alignment vertical="center" wrapText="1"/>
    </xf>
    <xf numFmtId="0" fontId="10" fillId="3" borderId="0" xfId="0" applyFont="1" applyFill="1" applyBorder="1" applyAlignment="1">
      <alignment horizontal="left" vertical="center" wrapText="1"/>
    </xf>
    <xf numFmtId="38" fontId="9" fillId="0" borderId="2" xfId="1" applyFont="1" applyBorder="1" applyAlignment="1">
      <alignment vertical="center" wrapText="1"/>
    </xf>
    <xf numFmtId="0" fontId="4" fillId="3" borderId="0" xfId="0" applyFont="1" applyFill="1" applyBorder="1"/>
    <xf numFmtId="0" fontId="4" fillId="0" borderId="0" xfId="0" applyFont="1" applyBorder="1"/>
    <xf numFmtId="0" fontId="6" fillId="0" borderId="0" xfId="0" applyFont="1" applyBorder="1"/>
    <xf numFmtId="0" fontId="2" fillId="3" borderId="0" xfId="0" applyFont="1" applyFill="1" applyAlignment="1"/>
    <xf numFmtId="49" fontId="4" fillId="0" borderId="0" xfId="0" applyNumberFormat="1" applyFont="1"/>
    <xf numFmtId="0" fontId="9" fillId="0" borderId="28" xfId="0" applyFont="1" applyBorder="1" applyAlignment="1">
      <alignment horizontal="center" vertical="center" wrapText="1"/>
    </xf>
    <xf numFmtId="0" fontId="9" fillId="0" borderId="30" xfId="0" applyFont="1" applyBorder="1" applyAlignment="1">
      <alignment horizontal="center" vertical="center" wrapText="1"/>
    </xf>
    <xf numFmtId="0" fontId="4" fillId="3" borderId="19" xfId="0" applyFont="1" applyFill="1" applyBorder="1" applyAlignment="1">
      <alignment vertical="center" wrapText="1"/>
    </xf>
    <xf numFmtId="0" fontId="10" fillId="3" borderId="18" xfId="0" applyFont="1" applyFill="1" applyBorder="1" applyAlignment="1">
      <alignment horizontal="left" vertical="center" wrapText="1"/>
    </xf>
    <xf numFmtId="0" fontId="10" fillId="3" borderId="31" xfId="0" applyFont="1" applyFill="1" applyBorder="1" applyAlignment="1">
      <alignment horizontal="center" vertical="center" wrapText="1"/>
    </xf>
    <xf numFmtId="0" fontId="9" fillId="2" borderId="2" xfId="0" applyFont="1" applyFill="1" applyBorder="1" applyAlignment="1">
      <alignment vertical="center" textRotation="255"/>
    </xf>
    <xf numFmtId="0" fontId="9" fillId="2" borderId="29" xfId="0" applyFont="1" applyFill="1" applyBorder="1" applyAlignment="1">
      <alignment vertical="center" textRotation="255"/>
    </xf>
    <xf numFmtId="0" fontId="9" fillId="2" borderId="25" xfId="0" applyFont="1" applyFill="1" applyBorder="1" applyAlignment="1">
      <alignment horizontal="center" vertical="center"/>
    </xf>
    <xf numFmtId="0" fontId="9" fillId="2" borderId="2" xfId="0" applyFont="1" applyFill="1" applyBorder="1" applyAlignment="1">
      <alignment horizontal="center" vertical="center"/>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vertical="center" wrapText="1"/>
    </xf>
    <xf numFmtId="0" fontId="9" fillId="0" borderId="2" xfId="0" applyFont="1" applyBorder="1" applyAlignment="1">
      <alignment vertical="center" wrapText="1"/>
    </xf>
    <xf numFmtId="0" fontId="4" fillId="3" borderId="0" xfId="0" applyFont="1" applyFill="1"/>
    <xf numFmtId="0" fontId="5" fillId="3" borderId="0" xfId="0" applyFont="1" applyFill="1"/>
    <xf numFmtId="0" fontId="4" fillId="3" borderId="0" xfId="0" applyFont="1" applyFill="1" applyAlignment="1">
      <alignment horizontal="right" vertical="center"/>
    </xf>
    <xf numFmtId="0" fontId="14" fillId="3" borderId="0" xfId="0" applyFont="1" applyFill="1" applyAlignment="1"/>
    <xf numFmtId="0" fontId="14" fillId="3" borderId="0" xfId="0" applyFont="1" applyFill="1" applyAlignment="1">
      <alignment wrapText="1"/>
    </xf>
    <xf numFmtId="49" fontId="9" fillId="0" borderId="0" xfId="0"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left" vertical="center" wrapText="1"/>
    </xf>
    <xf numFmtId="0" fontId="9" fillId="2" borderId="0" xfId="0" applyFont="1" applyFill="1" applyBorder="1" applyAlignment="1">
      <alignment vertical="center" textRotation="255"/>
    </xf>
    <xf numFmtId="0" fontId="9" fillId="0" borderId="0" xfId="0" applyFont="1" applyBorder="1" applyAlignment="1">
      <alignment vertical="center" wrapText="1"/>
    </xf>
    <xf numFmtId="38" fontId="9" fillId="0" borderId="0" xfId="1" applyFont="1" applyBorder="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9" fillId="0" borderId="29" xfId="0" applyFont="1" applyFill="1" applyBorder="1" applyAlignment="1">
      <alignment vertical="center" wrapText="1"/>
    </xf>
    <xf numFmtId="0" fontId="9"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9" xfId="0" applyFont="1" applyBorder="1" applyAlignment="1">
      <alignment vertical="center" wrapText="1"/>
    </xf>
    <xf numFmtId="38" fontId="9" fillId="0" borderId="29" xfId="1" applyFont="1" applyBorder="1" applyAlignment="1">
      <alignment vertical="center" wrapText="1"/>
    </xf>
    <xf numFmtId="0" fontId="9" fillId="0" borderId="29" xfId="0" applyFont="1" applyFill="1" applyBorder="1" applyAlignment="1">
      <alignment vertical="center" wrapText="1"/>
    </xf>
    <xf numFmtId="0" fontId="15" fillId="0" borderId="29" xfId="0" applyFont="1" applyBorder="1" applyAlignment="1">
      <alignment vertical="center" wrapText="1"/>
    </xf>
    <xf numFmtId="38" fontId="15" fillId="0" borderId="29" xfId="1" applyFont="1" applyBorder="1" applyAlignment="1">
      <alignment vertical="center" wrapText="1"/>
    </xf>
    <xf numFmtId="0" fontId="10" fillId="2" borderId="2" xfId="0" applyFont="1" applyFill="1" applyBorder="1" applyAlignment="1">
      <alignment vertical="center" textRotation="255"/>
    </xf>
    <xf numFmtId="0" fontId="10" fillId="0" borderId="2" xfId="0" applyFont="1" applyBorder="1" applyAlignment="1">
      <alignment vertical="center" wrapText="1"/>
    </xf>
    <xf numFmtId="38" fontId="10" fillId="0" borderId="2" xfId="1" applyFont="1" applyBorder="1" applyAlignment="1">
      <alignment vertical="center" wrapText="1"/>
    </xf>
    <xf numFmtId="0" fontId="10" fillId="0" borderId="28" xfId="0" applyFont="1" applyBorder="1" applyAlignment="1">
      <alignment horizontal="center" vertical="center" wrapText="1"/>
    </xf>
    <xf numFmtId="0" fontId="10" fillId="0" borderId="2" xfId="0" applyFont="1" applyFill="1" applyBorder="1" applyAlignment="1">
      <alignment vertical="center" wrapText="1"/>
    </xf>
    <xf numFmtId="0" fontId="10" fillId="2" borderId="29" xfId="0" applyFont="1" applyFill="1" applyBorder="1" applyAlignment="1">
      <alignment vertical="center" textRotation="255"/>
    </xf>
    <xf numFmtId="0" fontId="10" fillId="0" borderId="29" xfId="0" applyFont="1" applyBorder="1" applyAlignment="1">
      <alignment vertical="center" wrapText="1"/>
    </xf>
    <xf numFmtId="38" fontId="10" fillId="0" borderId="29" xfId="1" applyFont="1" applyBorder="1" applyAlignment="1">
      <alignment vertical="center" wrapText="1"/>
    </xf>
    <xf numFmtId="0" fontId="10" fillId="2" borderId="2" xfId="0" applyFont="1" applyFill="1" applyBorder="1" applyAlignment="1">
      <alignment horizontal="center" vertical="center" wrapText="1"/>
    </xf>
    <xf numFmtId="0" fontId="10" fillId="0" borderId="30" xfId="0" applyFont="1" applyBorder="1" applyAlignment="1">
      <alignment horizontal="center" vertical="center" wrapText="1"/>
    </xf>
    <xf numFmtId="0" fontId="10" fillId="0" borderId="29" xfId="0" applyFont="1" applyFill="1" applyBorder="1" applyAlignment="1">
      <alignment vertical="center" wrapText="1"/>
    </xf>
    <xf numFmtId="0" fontId="10" fillId="0" borderId="29" xfId="0" applyFont="1" applyBorder="1" applyAlignment="1">
      <alignment vertical="center" wrapText="1"/>
    </xf>
    <xf numFmtId="38" fontId="10" fillId="0" borderId="29" xfId="1" applyFont="1" applyBorder="1" applyAlignment="1">
      <alignment vertical="center" wrapText="1"/>
    </xf>
    <xf numFmtId="0" fontId="10" fillId="2" borderId="28" xfId="0" applyFont="1" applyFill="1" applyBorder="1" applyAlignment="1">
      <alignment vertical="center" textRotation="255"/>
    </xf>
    <xf numFmtId="0" fontId="10" fillId="2" borderId="30" xfId="0" applyFont="1" applyFill="1" applyBorder="1" applyAlignment="1">
      <alignment vertical="center" textRotation="255"/>
    </xf>
    <xf numFmtId="38" fontId="10" fillId="3" borderId="29" xfId="1" applyFont="1" applyFill="1" applyBorder="1" applyAlignment="1">
      <alignment vertical="center" wrapText="1"/>
    </xf>
    <xf numFmtId="0" fontId="9" fillId="0" borderId="29" xfId="0" applyFont="1" applyBorder="1" applyAlignment="1">
      <alignment vertical="center" wrapText="1"/>
    </xf>
    <xf numFmtId="38" fontId="9" fillId="0" borderId="29" xfId="1" applyFont="1" applyBorder="1" applyAlignment="1">
      <alignment vertical="center" wrapText="1"/>
    </xf>
    <xf numFmtId="0" fontId="9" fillId="0" borderId="29" xfId="0" applyFont="1" applyFill="1" applyBorder="1" applyAlignment="1">
      <alignment vertical="center" wrapText="1"/>
    </xf>
    <xf numFmtId="0" fontId="9" fillId="0" borderId="2" xfId="0" applyFont="1" applyFill="1" applyBorder="1" applyAlignment="1">
      <alignment vertical="center" wrapText="1"/>
    </xf>
    <xf numFmtId="0" fontId="9" fillId="2" borderId="2" xfId="0" applyFont="1" applyFill="1" applyBorder="1" applyAlignment="1">
      <alignment horizontal="center" vertical="center" wrapText="1"/>
    </xf>
    <xf numFmtId="0" fontId="9" fillId="0" borderId="3" xfId="0" applyFont="1" applyBorder="1" applyAlignment="1">
      <alignment vertical="center" wrapText="1"/>
    </xf>
    <xf numFmtId="38" fontId="9" fillId="0" borderId="3" xfId="1" applyFont="1" applyBorder="1" applyAlignment="1">
      <alignment vertical="center" wrapText="1"/>
    </xf>
    <xf numFmtId="38" fontId="9" fillId="0" borderId="2" xfId="1" applyFont="1" applyFill="1" applyBorder="1" applyAlignment="1">
      <alignment vertical="center" wrapText="1"/>
    </xf>
    <xf numFmtId="0" fontId="9" fillId="2" borderId="29" xfId="0" applyFont="1" applyFill="1" applyBorder="1" applyAlignment="1">
      <alignment vertical="center" textRotation="255"/>
    </xf>
    <xf numFmtId="38" fontId="9" fillId="0" borderId="29" xfId="1" applyFont="1" applyFill="1" applyBorder="1" applyAlignment="1">
      <alignment vertical="center" wrapText="1"/>
    </xf>
    <xf numFmtId="38" fontId="10" fillId="0" borderId="2" xfId="1" applyFont="1" applyFill="1" applyBorder="1" applyAlignment="1">
      <alignment vertical="center" wrapText="1"/>
    </xf>
    <xf numFmtId="0" fontId="15" fillId="0" borderId="2" xfId="0" applyFont="1" applyFill="1" applyBorder="1" applyAlignment="1">
      <alignment vertical="center" wrapText="1"/>
    </xf>
    <xf numFmtId="0" fontId="13" fillId="0" borderId="2" xfId="0" applyFont="1" applyFill="1" applyBorder="1" applyAlignment="1">
      <alignment vertical="center" wrapText="1"/>
    </xf>
    <xf numFmtId="0" fontId="9" fillId="0" borderId="2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9" xfId="0" applyFont="1" applyFill="1" applyBorder="1" applyAlignment="1">
      <alignment vertical="center" wrapText="1"/>
    </xf>
    <xf numFmtId="0" fontId="9" fillId="0" borderId="4"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0" borderId="2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29" xfId="0" applyFont="1" applyFill="1" applyBorder="1" applyAlignment="1">
      <alignment vertical="center" wrapText="1"/>
    </xf>
    <xf numFmtId="0" fontId="10" fillId="0" borderId="3" xfId="0" applyFont="1" applyFill="1" applyBorder="1" applyAlignment="1">
      <alignmen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20" xfId="0" quotePrefix="1"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5" xfId="0" applyFont="1" applyFill="1" applyBorder="1" applyAlignment="1">
      <alignment vertical="center" wrapText="1"/>
    </xf>
    <xf numFmtId="0" fontId="10" fillId="0" borderId="5" xfId="0" applyFont="1" applyFill="1" applyBorder="1" applyAlignment="1">
      <alignment vertical="center" wrapText="1"/>
    </xf>
    <xf numFmtId="0" fontId="10" fillId="0" borderId="2" xfId="0" applyFont="1" applyFill="1" applyBorder="1" applyAlignment="1">
      <alignment vertical="center" wrapText="1"/>
    </xf>
    <xf numFmtId="49" fontId="9" fillId="0" borderId="20" xfId="0" quotePrefix="1"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16"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5" xfId="0" applyFont="1" applyFill="1" applyBorder="1" applyAlignment="1">
      <alignment vertical="center" wrapText="1"/>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9" fillId="0" borderId="2" xfId="0" applyFont="1" applyFill="1" applyBorder="1" applyAlignment="1">
      <alignment vertical="center" wrapText="1"/>
    </xf>
    <xf numFmtId="0" fontId="9" fillId="0" borderId="3" xfId="0" applyFont="1" applyFill="1" applyBorder="1" applyAlignment="1">
      <alignment vertical="center" wrapText="1"/>
    </xf>
    <xf numFmtId="0" fontId="10" fillId="2" borderId="30" xfId="0" applyFont="1" applyFill="1" applyBorder="1" applyAlignment="1">
      <alignment vertical="center" textRotation="255"/>
    </xf>
    <xf numFmtId="0" fontId="10" fillId="2" borderId="39" xfId="0" applyFont="1" applyFill="1" applyBorder="1" applyAlignment="1">
      <alignment vertical="center" textRotation="255"/>
    </xf>
    <xf numFmtId="38" fontId="10" fillId="0" borderId="29" xfId="1" applyFont="1" applyFill="1" applyBorder="1" applyAlignment="1">
      <alignment vertical="center" wrapText="1"/>
    </xf>
    <xf numFmtId="38" fontId="10" fillId="0" borderId="3" xfId="1" applyFont="1" applyFill="1" applyBorder="1" applyAlignment="1">
      <alignment vertical="center" wrapText="1"/>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9" fillId="2" borderId="30" xfId="0" applyFont="1" applyFill="1" applyBorder="1" applyAlignment="1">
      <alignment vertical="center" textRotation="255"/>
    </xf>
    <xf numFmtId="0" fontId="9" fillId="2" borderId="9" xfId="0" applyFont="1" applyFill="1" applyBorder="1" applyAlignment="1">
      <alignment vertical="center" textRotation="255"/>
    </xf>
    <xf numFmtId="0" fontId="9" fillId="0" borderId="29" xfId="0" applyFont="1" applyBorder="1" applyAlignment="1">
      <alignment vertical="center" wrapText="1"/>
    </xf>
    <xf numFmtId="0" fontId="9" fillId="0" borderId="4" xfId="0" applyFont="1" applyBorder="1" applyAlignment="1">
      <alignment vertical="center" wrapText="1"/>
    </xf>
    <xf numFmtId="38" fontId="9" fillId="0" borderId="29" xfId="1" applyFont="1" applyBorder="1" applyAlignment="1">
      <alignment vertical="center" wrapText="1"/>
    </xf>
    <xf numFmtId="38" fontId="9" fillId="0" borderId="4" xfId="1" applyFont="1" applyBorder="1" applyAlignment="1">
      <alignment vertical="center" wrapText="1"/>
    </xf>
    <xf numFmtId="0" fontId="9" fillId="0" borderId="2" xfId="0" applyFont="1" applyFill="1" applyBorder="1" applyAlignment="1">
      <alignment horizontal="right" vertical="center" wrapText="1"/>
    </xf>
    <xf numFmtId="0" fontId="9" fillId="0" borderId="4" xfId="0" applyFont="1" applyFill="1" applyBorder="1" applyAlignment="1">
      <alignment horizontal="right" vertical="center" wrapText="1"/>
    </xf>
    <xf numFmtId="0" fontId="10" fillId="2" borderId="9" xfId="0" applyFont="1" applyFill="1" applyBorder="1" applyAlignment="1">
      <alignment vertical="center" textRotation="255"/>
    </xf>
    <xf numFmtId="0" fontId="10" fillId="0" borderId="29" xfId="0" applyFont="1" applyBorder="1" applyAlignment="1">
      <alignment vertical="center" wrapText="1"/>
    </xf>
    <xf numFmtId="0" fontId="10" fillId="0" borderId="4" xfId="0" applyFont="1" applyBorder="1" applyAlignment="1">
      <alignment vertical="center" wrapText="1"/>
    </xf>
    <xf numFmtId="38" fontId="10" fillId="3" borderId="29" xfId="1" applyFont="1" applyFill="1" applyBorder="1" applyAlignment="1">
      <alignment vertical="center" wrapText="1"/>
    </xf>
    <xf numFmtId="38" fontId="10" fillId="3" borderId="4" xfId="1" applyFont="1" applyFill="1" applyBorder="1" applyAlignment="1">
      <alignment vertical="center" wrapText="1"/>
    </xf>
    <xf numFmtId="0" fontId="10" fillId="3" borderId="2" xfId="0" applyFont="1" applyFill="1" applyBorder="1" applyAlignment="1">
      <alignment horizontal="right" vertical="center" wrapText="1"/>
    </xf>
    <xf numFmtId="0" fontId="10" fillId="3" borderId="4" xfId="0" applyFont="1" applyFill="1" applyBorder="1" applyAlignment="1">
      <alignment horizontal="right" vertical="center" wrapText="1"/>
    </xf>
    <xf numFmtId="0" fontId="10" fillId="0" borderId="4" xfId="0" applyFont="1" applyBorder="1" applyAlignment="1">
      <alignment horizontal="center" vertical="center" wrapText="1"/>
    </xf>
    <xf numFmtId="0" fontId="10" fillId="0" borderId="4" xfId="0" applyFont="1" applyFill="1" applyBorder="1" applyAlignment="1">
      <alignment vertical="center" wrapText="1"/>
    </xf>
    <xf numFmtId="0" fontId="4" fillId="0" borderId="4" xfId="0" applyFont="1" applyBorder="1" applyAlignment="1">
      <alignment horizontal="left" vertical="center" wrapText="1"/>
    </xf>
    <xf numFmtId="0" fontId="10" fillId="0" borderId="4" xfId="0" applyFont="1" applyFill="1" applyBorder="1" applyAlignment="1">
      <alignment horizontal="left" vertical="center" wrapText="1"/>
    </xf>
    <xf numFmtId="0" fontId="10" fillId="0" borderId="16" xfId="0" applyFont="1" applyFill="1" applyBorder="1" applyAlignment="1">
      <alignment horizontal="center" vertical="center" wrapText="1"/>
    </xf>
    <xf numFmtId="0" fontId="9"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49" fontId="10" fillId="0" borderId="16" xfId="0" applyNumberFormat="1" applyFont="1" applyBorder="1" applyAlignment="1">
      <alignment horizontal="center" vertical="center"/>
    </xf>
    <xf numFmtId="0" fontId="10" fillId="0" borderId="4" xfId="0" applyFont="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38" fontId="10" fillId="0" borderId="29" xfId="1" applyFont="1" applyBorder="1" applyAlignment="1">
      <alignment vertical="center" wrapText="1"/>
    </xf>
    <xf numFmtId="38" fontId="10" fillId="0" borderId="4" xfId="1" applyFont="1" applyBorder="1" applyAlignment="1">
      <alignment vertical="center" wrapText="1"/>
    </xf>
    <xf numFmtId="0" fontId="10" fillId="0" borderId="4" xfId="0" applyFont="1" applyFill="1" applyBorder="1" applyAlignment="1">
      <alignment horizontal="right"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49" fontId="9" fillId="0" borderId="20" xfId="0" applyNumberFormat="1" applyFont="1" applyBorder="1" applyAlignment="1">
      <alignment horizontal="center" vertical="center"/>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0" fillId="0" borderId="6" xfId="0" applyFill="1" applyBorder="1" applyAlignment="1">
      <alignment vertical="center" wrapText="1"/>
    </xf>
    <xf numFmtId="49" fontId="9" fillId="0" borderId="36" xfId="0" applyNumberFormat="1" applyFont="1" applyBorder="1" applyAlignment="1">
      <alignment horizontal="center" vertical="center"/>
    </xf>
    <xf numFmtId="0" fontId="9" fillId="0" borderId="37" xfId="0" applyFont="1" applyBorder="1" applyAlignment="1">
      <alignment horizontal="center" vertical="center"/>
    </xf>
    <xf numFmtId="0" fontId="9" fillId="0" borderId="37" xfId="0" applyFont="1" applyFill="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3" borderId="0" xfId="0" applyFont="1" applyFill="1" applyAlignment="1">
      <alignment horizontal="center"/>
    </xf>
    <xf numFmtId="0" fontId="4" fillId="3" borderId="0" xfId="0" applyFont="1" applyFill="1" applyBorder="1" applyAlignment="1">
      <alignment horizontal="left" vertical="center" indent="2"/>
    </xf>
    <xf numFmtId="0" fontId="9" fillId="2" borderId="11"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17" xfId="0" applyFont="1" applyFill="1" applyBorder="1" applyAlignment="1">
      <alignment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23" xfId="0" applyFont="1" applyFill="1" applyBorder="1" applyAlignment="1">
      <alignment horizontal="center" vertical="center"/>
    </xf>
    <xf numFmtId="0" fontId="9" fillId="0" borderId="22"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vertical="center" wrapText="1"/>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wrapText="1" shrinkToFi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10" fillId="2" borderId="27" xfId="0" applyFont="1" applyFill="1" applyBorder="1" applyAlignment="1">
      <alignment horizontal="center" vertical="center" shrinkToFit="1"/>
    </xf>
    <xf numFmtId="0" fontId="10" fillId="2" borderId="14" xfId="0" applyFont="1" applyFill="1" applyBorder="1" applyAlignment="1">
      <alignment horizontal="center" vertical="center" shrinkToFit="1"/>
    </xf>
    <xf numFmtId="0" fontId="10" fillId="3" borderId="32" xfId="0" applyFont="1" applyFill="1" applyBorder="1" applyAlignment="1">
      <alignment horizontal="left" vertical="center" wrapText="1" indent="1"/>
    </xf>
    <xf numFmtId="0" fontId="10" fillId="3" borderId="14" xfId="0" applyFont="1" applyFill="1" applyBorder="1" applyAlignment="1">
      <alignment horizontal="left" vertical="center" wrapText="1" indent="1"/>
    </xf>
    <xf numFmtId="0" fontId="10" fillId="3" borderId="17" xfId="0" applyFont="1" applyFill="1" applyBorder="1" applyAlignment="1">
      <alignment horizontal="left" vertical="center" wrapText="1" indent="1"/>
    </xf>
    <xf numFmtId="0" fontId="9" fillId="2" borderId="15" xfId="0" applyFont="1" applyFill="1" applyBorder="1" applyAlignment="1">
      <alignment horizontal="center" vertical="center"/>
    </xf>
    <xf numFmtId="0" fontId="9" fillId="2" borderId="2" xfId="0" applyFont="1" applyFill="1" applyBorder="1" applyAlignment="1">
      <alignment horizontal="center" vertical="center" textRotation="255"/>
    </xf>
    <xf numFmtId="0" fontId="9" fillId="2" borderId="3" xfId="0" applyFont="1" applyFill="1" applyBorder="1" applyAlignment="1">
      <alignment horizontal="center" vertical="center" textRotation="255"/>
    </xf>
    <xf numFmtId="0" fontId="9" fillId="2" borderId="4" xfId="0" applyFont="1" applyFill="1" applyBorder="1" applyAlignment="1">
      <alignment horizontal="center" vertical="center" textRotation="255"/>
    </xf>
    <xf numFmtId="0" fontId="9"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7"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29" xfId="0" applyFont="1" applyFill="1" applyBorder="1" applyAlignment="1">
      <alignment vertical="center" textRotation="255"/>
    </xf>
    <xf numFmtId="0" fontId="9" fillId="2" borderId="4" xfId="0" applyFont="1" applyFill="1" applyBorder="1" applyAlignment="1">
      <alignment vertical="center" textRotation="255"/>
    </xf>
    <xf numFmtId="38" fontId="9" fillId="0" borderId="29" xfId="1" applyFont="1" applyFill="1" applyBorder="1" applyAlignment="1">
      <alignment vertical="center" wrapText="1"/>
    </xf>
    <xf numFmtId="38" fontId="9" fillId="0" borderId="4" xfId="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9" fillId="0" borderId="3" xfId="0" applyFont="1" applyBorder="1" applyAlignment="1">
      <alignment horizontal="left" vertical="center" wrapText="1"/>
    </xf>
    <xf numFmtId="0" fontId="9" fillId="0" borderId="37" xfId="0" applyFont="1" applyBorder="1" applyAlignment="1">
      <alignment horizontal="left" vertical="center" wrapText="1"/>
    </xf>
    <xf numFmtId="0" fontId="6" fillId="0" borderId="38" xfId="0" applyFont="1" applyBorder="1" applyAlignment="1">
      <alignment vertical="center" wrapText="1"/>
    </xf>
    <xf numFmtId="0" fontId="9" fillId="0" borderId="36" xfId="0" applyFont="1" applyFill="1" applyBorder="1" applyAlignment="1">
      <alignment horizontal="center" vertical="center" wrapText="1"/>
    </xf>
    <xf numFmtId="0" fontId="9" fillId="0" borderId="37" xfId="0" applyFont="1" applyFill="1" applyBorder="1" applyAlignment="1">
      <alignment vertical="center" wrapText="1"/>
    </xf>
    <xf numFmtId="38" fontId="9" fillId="0" borderId="37" xfId="1" applyFont="1" applyFill="1" applyBorder="1" applyAlignment="1">
      <alignment vertical="center" wrapText="1"/>
    </xf>
    <xf numFmtId="0" fontId="9" fillId="0" borderId="37" xfId="0" applyFont="1" applyFill="1" applyBorder="1" applyAlignment="1">
      <alignment horizontal="right" vertical="center" wrapText="1"/>
    </xf>
    <xf numFmtId="0" fontId="9" fillId="0" borderId="37" xfId="0" applyFont="1" applyBorder="1" applyAlignment="1">
      <alignment horizontal="center" vertical="center" wrapText="1"/>
    </xf>
    <xf numFmtId="0" fontId="9" fillId="0" borderId="2" xfId="0" applyFont="1" applyBorder="1" applyAlignment="1">
      <alignment horizontal="center" vertical="center" wrapText="1"/>
    </xf>
    <xf numFmtId="0" fontId="9" fillId="2" borderId="37" xfId="0" applyFont="1" applyFill="1" applyBorder="1" applyAlignment="1">
      <alignment vertical="center" textRotation="255"/>
    </xf>
    <xf numFmtId="0" fontId="9" fillId="0" borderId="4" xfId="0" applyFont="1" applyBorder="1" applyAlignment="1">
      <alignment horizontal="left" vertical="center" wrapText="1"/>
    </xf>
    <xf numFmtId="38" fontId="9" fillId="0" borderId="3" xfId="1" applyFont="1" applyBorder="1" applyAlignment="1">
      <alignment vertical="center" wrapText="1"/>
    </xf>
    <xf numFmtId="38" fontId="10" fillId="0" borderId="4" xfId="1" applyFont="1" applyFill="1" applyBorder="1" applyAlignment="1">
      <alignment vertical="center" wrapText="1"/>
    </xf>
    <xf numFmtId="0" fontId="10" fillId="0" borderId="6" xfId="0" applyFont="1" applyFill="1" applyBorder="1" applyAlignment="1">
      <alignment vertical="center"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911678</xdr:colOff>
      <xdr:row>0</xdr:row>
      <xdr:rowOff>122464</xdr:rowOff>
    </xdr:from>
    <xdr:to>
      <xdr:col>9</xdr:col>
      <xdr:colOff>1140278</xdr:colOff>
      <xdr:row>4</xdr:row>
      <xdr:rowOff>77560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1729357" y="122464"/>
          <a:ext cx="2228850" cy="104366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令和２年度</a:t>
          </a:r>
          <a:br>
            <a:rPr kumimoji="1" lang="en-US" altLang="ja-JP" sz="1200"/>
          </a:br>
          <a:r>
            <a:rPr kumimoji="1" lang="ja-JP" altLang="en-US" sz="1200"/>
            <a:t>財政局</a:t>
          </a:r>
          <a:br>
            <a:rPr kumimoji="1" lang="en-US" altLang="ja-JP" sz="1200"/>
          </a:br>
          <a:r>
            <a:rPr kumimoji="1" lang="ja-JP" altLang="en-US" sz="1200"/>
            <a:t>財政局長　小池浩和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X130"/>
  <sheetViews>
    <sheetView showGridLines="0" tabSelected="1" view="pageBreakPreview" zoomScale="55" zoomScaleNormal="60" zoomScaleSheetLayoutView="55" zoomScalePageLayoutView="70" workbookViewId="0"/>
  </sheetViews>
  <sheetFormatPr defaultRowHeight="13.5" x14ac:dyDescent="0.15"/>
  <cols>
    <col min="1" max="1" width="10.125" style="2" customWidth="1"/>
    <col min="2" max="2" width="4.875" style="2" customWidth="1"/>
    <col min="3" max="3" width="24.875" style="2" customWidth="1"/>
    <col min="4" max="5" width="24.25" style="2" customWidth="1"/>
    <col min="6" max="6" width="4.875" style="2" customWidth="1"/>
    <col min="7" max="7" width="26.25" style="2" customWidth="1"/>
    <col min="8" max="8" width="22.5" style="2" customWidth="1"/>
    <col min="9" max="9" width="26.25" style="10" customWidth="1"/>
    <col min="10" max="11" width="29.625" style="2" customWidth="1"/>
    <col min="12" max="12" width="20" style="2" customWidth="1"/>
    <col min="13" max="13" width="28.375" style="2" customWidth="1"/>
    <col min="14" max="14" width="15.625" style="2" customWidth="1"/>
    <col min="15" max="15" width="20" style="2" customWidth="1"/>
    <col min="16" max="16" width="21.875" style="2" customWidth="1"/>
    <col min="17" max="17" width="17.375" style="2" customWidth="1"/>
    <col min="18" max="18" width="14.875" style="11" customWidth="1"/>
    <col min="19" max="20" width="11" style="2" customWidth="1"/>
    <col min="21" max="21" width="3.25" style="2" customWidth="1"/>
    <col min="22" max="22" width="12.5" style="2" customWidth="1"/>
    <col min="23" max="23" width="7.5" style="2" customWidth="1"/>
    <col min="24" max="24" width="11" style="2" customWidth="1"/>
    <col min="25" max="16384" width="9" style="2"/>
  </cols>
  <sheetData>
    <row r="1" spans="1:24" x14ac:dyDescent="0.15">
      <c r="A1" s="39"/>
      <c r="B1" s="39"/>
      <c r="C1" s="39"/>
      <c r="D1" s="39"/>
      <c r="E1" s="39"/>
      <c r="F1" s="39"/>
      <c r="G1" s="39"/>
      <c r="H1" s="39"/>
      <c r="I1" s="40"/>
      <c r="J1" s="39"/>
      <c r="K1" s="39"/>
      <c r="L1" s="39"/>
      <c r="M1" s="39"/>
      <c r="N1" s="39"/>
      <c r="O1" s="39"/>
      <c r="P1" s="41"/>
      <c r="Q1" s="39"/>
      <c r="R1" s="1"/>
    </row>
    <row r="2" spans="1:24" x14ac:dyDescent="0.15">
      <c r="A2" s="39"/>
      <c r="B2" s="39"/>
      <c r="C2" s="39"/>
      <c r="D2" s="39"/>
      <c r="E2" s="39"/>
      <c r="F2" s="39"/>
      <c r="G2" s="39"/>
      <c r="H2" s="39"/>
      <c r="I2" s="40"/>
      <c r="J2" s="39"/>
      <c r="K2" s="39"/>
      <c r="L2" s="39"/>
      <c r="M2" s="39"/>
      <c r="N2" s="39"/>
      <c r="O2" s="39"/>
      <c r="P2" s="41"/>
      <c r="Q2" s="39"/>
      <c r="R2" s="1"/>
    </row>
    <row r="3" spans="1:24" ht="28.5" x14ac:dyDescent="0.3">
      <c r="A3" s="183" t="s">
        <v>10</v>
      </c>
      <c r="B3" s="183"/>
      <c r="C3" s="183"/>
      <c r="D3" s="183"/>
      <c r="E3" s="183"/>
      <c r="F3" s="183"/>
      <c r="G3" s="183"/>
      <c r="H3" s="183"/>
      <c r="I3" s="183"/>
      <c r="J3" s="183"/>
      <c r="K3" s="183"/>
      <c r="L3" s="24"/>
      <c r="M3" s="24"/>
      <c r="N3" s="42"/>
      <c r="O3" s="42"/>
      <c r="P3" s="3"/>
      <c r="Q3" s="42"/>
      <c r="R3" s="4"/>
      <c r="S3" s="5"/>
      <c r="T3" s="5"/>
      <c r="X3" s="6"/>
    </row>
    <row r="4" spans="1:24" ht="29.25" thickBot="1" x14ac:dyDescent="0.35">
      <c r="A4" s="3"/>
      <c r="B4" s="3"/>
      <c r="C4" s="3"/>
      <c r="D4" s="3"/>
      <c r="E4" s="3"/>
      <c r="F4" s="3"/>
      <c r="G4" s="3"/>
      <c r="H4" s="3"/>
      <c r="I4" s="3"/>
      <c r="J4" s="3"/>
      <c r="K4" s="3"/>
      <c r="L4" s="3"/>
      <c r="M4" s="3"/>
      <c r="N4" s="42"/>
      <c r="O4" s="42"/>
      <c r="P4" s="184"/>
      <c r="Q4" s="184"/>
      <c r="R4" s="4"/>
      <c r="S4" s="5"/>
      <c r="T4" s="5"/>
      <c r="X4" s="6"/>
    </row>
    <row r="5" spans="1:24" ht="37.5" customHeight="1" x14ac:dyDescent="0.3">
      <c r="A5" s="185" t="s">
        <v>1</v>
      </c>
      <c r="B5" s="186"/>
      <c r="C5" s="187"/>
      <c r="D5" s="188" t="s">
        <v>156</v>
      </c>
      <c r="E5" s="189"/>
      <c r="F5" s="189"/>
      <c r="G5" s="189"/>
      <c r="H5" s="189"/>
      <c r="I5" s="189"/>
      <c r="J5" s="190"/>
      <c r="L5" s="17"/>
      <c r="N5" s="42"/>
      <c r="O5" s="43"/>
      <c r="P5" s="184"/>
      <c r="Q5" s="184"/>
      <c r="R5" s="4"/>
      <c r="X5" s="6"/>
    </row>
    <row r="6" spans="1:24" ht="66.75" customHeight="1" thickBot="1" x14ac:dyDescent="0.35">
      <c r="A6" s="191" t="s">
        <v>16</v>
      </c>
      <c r="B6" s="192"/>
      <c r="C6" s="193"/>
      <c r="D6" s="194" t="s">
        <v>157</v>
      </c>
      <c r="E6" s="195"/>
      <c r="F6" s="195"/>
      <c r="G6" s="195"/>
      <c r="H6" s="195"/>
      <c r="I6" s="195"/>
      <c r="J6" s="196"/>
      <c r="L6" s="16"/>
      <c r="N6" s="42"/>
      <c r="O6" s="43"/>
      <c r="P6" s="184"/>
      <c r="Q6" s="184"/>
      <c r="R6" s="4"/>
      <c r="X6" s="6"/>
    </row>
    <row r="7" spans="1:24" ht="27" customHeight="1" thickBot="1" x14ac:dyDescent="0.2">
      <c r="A7" s="8"/>
      <c r="B7" s="8"/>
      <c r="C7" s="8"/>
      <c r="D7" s="8"/>
      <c r="E7" s="21"/>
      <c r="F7" s="28"/>
      <c r="G7" s="18"/>
      <c r="H7" s="18"/>
      <c r="I7" s="18"/>
      <c r="J7" s="18"/>
      <c r="K7" s="18"/>
      <c r="L7" s="18"/>
      <c r="M7" s="18"/>
      <c r="N7" s="9"/>
      <c r="O7" s="12"/>
      <c r="P7" s="15"/>
      <c r="Q7" s="7"/>
      <c r="R7" s="14"/>
      <c r="X7" s="6"/>
    </row>
    <row r="8" spans="1:24" ht="37.5" customHeight="1" thickBot="1" x14ac:dyDescent="0.2">
      <c r="A8" s="207" t="s">
        <v>2</v>
      </c>
      <c r="B8" s="208"/>
      <c r="C8" s="208"/>
      <c r="D8" s="30" t="s">
        <v>72</v>
      </c>
      <c r="E8" s="209" t="str">
        <f>IF(D8="","←施策番号を選択してください。",VLOOKUP(D8,W72:X130,2,1))</f>
        <v>その他</v>
      </c>
      <c r="F8" s="210"/>
      <c r="G8" s="211"/>
      <c r="H8" s="29"/>
      <c r="I8" s="13"/>
      <c r="J8" s="13"/>
      <c r="K8" s="13"/>
      <c r="L8" s="19"/>
      <c r="M8" s="19"/>
      <c r="N8" s="9"/>
      <c r="O8" s="12"/>
      <c r="P8" s="15"/>
      <c r="Q8" s="7"/>
      <c r="R8" s="14"/>
      <c r="X8" s="6"/>
    </row>
    <row r="9" spans="1:24" s="11" customFormat="1" ht="37.5" customHeight="1" x14ac:dyDescent="0.15">
      <c r="A9" s="212" t="s">
        <v>77</v>
      </c>
      <c r="B9" s="213" t="s">
        <v>14</v>
      </c>
      <c r="C9" s="206" t="s">
        <v>3</v>
      </c>
      <c r="D9" s="217" t="s">
        <v>4</v>
      </c>
      <c r="E9" s="218"/>
      <c r="F9" s="219" t="s">
        <v>17</v>
      </c>
      <c r="G9" s="220"/>
      <c r="H9" s="221"/>
      <c r="I9" s="222"/>
      <c r="J9" s="197" t="s">
        <v>18</v>
      </c>
      <c r="K9" s="198"/>
      <c r="L9" s="199" t="s">
        <v>8</v>
      </c>
      <c r="M9" s="199"/>
      <c r="N9" s="200" t="s">
        <v>0</v>
      </c>
      <c r="Q9" s="23"/>
      <c r="R9" s="23"/>
    </row>
    <row r="10" spans="1:24" s="11" customFormat="1" ht="27.6" customHeight="1" x14ac:dyDescent="0.15">
      <c r="A10" s="212"/>
      <c r="B10" s="214"/>
      <c r="C10" s="216"/>
      <c r="D10" s="33" t="s">
        <v>75</v>
      </c>
      <c r="E10" s="33" t="s">
        <v>7</v>
      </c>
      <c r="F10" s="223" t="s">
        <v>5</v>
      </c>
      <c r="G10" s="224"/>
      <c r="H10" s="227" t="s">
        <v>11</v>
      </c>
      <c r="I10" s="227" t="s">
        <v>12</v>
      </c>
      <c r="J10" s="34" t="s">
        <v>76</v>
      </c>
      <c r="K10" s="34" t="s">
        <v>78</v>
      </c>
      <c r="L10" s="203" t="s">
        <v>15</v>
      </c>
      <c r="M10" s="205" t="s">
        <v>8</v>
      </c>
      <c r="N10" s="201"/>
      <c r="Q10" s="23"/>
      <c r="R10" s="23"/>
    </row>
    <row r="11" spans="1:24" s="11" customFormat="1" ht="49.5" customHeight="1" x14ac:dyDescent="0.15">
      <c r="A11" s="212"/>
      <c r="B11" s="215"/>
      <c r="C11" s="216"/>
      <c r="D11" s="35" t="s">
        <v>79</v>
      </c>
      <c r="E11" s="35" t="s">
        <v>80</v>
      </c>
      <c r="F11" s="225"/>
      <c r="G11" s="226"/>
      <c r="H11" s="228"/>
      <c r="I11" s="228"/>
      <c r="J11" s="36" t="s">
        <v>6</v>
      </c>
      <c r="K11" s="37" t="s">
        <v>81</v>
      </c>
      <c r="L11" s="204"/>
      <c r="M11" s="206"/>
      <c r="N11" s="202"/>
      <c r="Q11" s="23"/>
      <c r="R11" s="23"/>
    </row>
    <row r="12" spans="1:24" ht="129.94999999999999" customHeight="1" x14ac:dyDescent="0.15">
      <c r="A12" s="119" t="s">
        <v>143</v>
      </c>
      <c r="B12" s="170"/>
      <c r="C12" s="96" t="s">
        <v>158</v>
      </c>
      <c r="D12" s="125" t="s">
        <v>159</v>
      </c>
      <c r="E12" s="128" t="s">
        <v>160</v>
      </c>
      <c r="F12" s="31" t="s">
        <v>82</v>
      </c>
      <c r="G12" s="38" t="s">
        <v>161</v>
      </c>
      <c r="H12" s="20">
        <v>88</v>
      </c>
      <c r="I12" s="20">
        <f>SUM(H12:H15)</f>
        <v>95</v>
      </c>
      <c r="J12" s="156" t="s">
        <v>162</v>
      </c>
      <c r="K12" s="96" t="s">
        <v>163</v>
      </c>
      <c r="L12" s="26" t="s">
        <v>73</v>
      </c>
      <c r="M12" s="54" t="s">
        <v>164</v>
      </c>
      <c r="N12" s="99" t="s">
        <v>165</v>
      </c>
      <c r="Q12" s="22"/>
      <c r="R12" s="23"/>
    </row>
    <row r="13" spans="1:24" ht="129.94999999999999" customHeight="1" x14ac:dyDescent="0.15">
      <c r="A13" s="120"/>
      <c r="B13" s="171"/>
      <c r="C13" s="97"/>
      <c r="D13" s="126"/>
      <c r="E13" s="129"/>
      <c r="F13" s="32" t="s">
        <v>83</v>
      </c>
      <c r="G13" s="61"/>
      <c r="H13" s="62"/>
      <c r="I13" s="55" t="s">
        <v>13</v>
      </c>
      <c r="J13" s="157"/>
      <c r="K13" s="97"/>
      <c r="L13" s="27"/>
      <c r="M13" s="53"/>
      <c r="N13" s="100"/>
      <c r="Q13" s="22"/>
      <c r="R13" s="22"/>
    </row>
    <row r="14" spans="1:24" ht="29.25" customHeight="1" x14ac:dyDescent="0.15">
      <c r="A14" s="120"/>
      <c r="B14" s="171"/>
      <c r="C14" s="97"/>
      <c r="D14" s="126"/>
      <c r="E14" s="129"/>
      <c r="F14" s="136" t="s">
        <v>84</v>
      </c>
      <c r="G14" s="138" t="s">
        <v>166</v>
      </c>
      <c r="H14" s="140">
        <v>7</v>
      </c>
      <c r="I14" s="142">
        <v>6</v>
      </c>
      <c r="J14" s="157"/>
      <c r="K14" s="97"/>
      <c r="L14" s="92"/>
      <c r="M14" s="94"/>
      <c r="N14" s="100"/>
      <c r="Q14" s="22"/>
      <c r="R14" s="22"/>
    </row>
    <row r="15" spans="1:24" ht="101.45" customHeight="1" x14ac:dyDescent="0.15">
      <c r="A15" s="121"/>
      <c r="B15" s="172"/>
      <c r="C15" s="98"/>
      <c r="D15" s="127"/>
      <c r="E15" s="95"/>
      <c r="F15" s="137"/>
      <c r="G15" s="139"/>
      <c r="H15" s="141"/>
      <c r="I15" s="143"/>
      <c r="J15" s="158"/>
      <c r="K15" s="98"/>
      <c r="L15" s="93"/>
      <c r="M15" s="95"/>
      <c r="N15" s="101"/>
      <c r="Q15" s="22"/>
      <c r="R15" s="22"/>
    </row>
    <row r="16" spans="1:24" ht="129.94999999999999" customHeight="1" x14ac:dyDescent="0.15">
      <c r="A16" s="119" t="s">
        <v>167</v>
      </c>
      <c r="B16" s="170"/>
      <c r="C16" s="96" t="s">
        <v>168</v>
      </c>
      <c r="D16" s="125" t="s">
        <v>169</v>
      </c>
      <c r="E16" s="128" t="s">
        <v>170</v>
      </c>
      <c r="F16" s="31" t="s">
        <v>82</v>
      </c>
      <c r="G16" s="38" t="s">
        <v>171</v>
      </c>
      <c r="H16" s="20">
        <v>25</v>
      </c>
      <c r="I16" s="20">
        <f>SUM(H16:H19)</f>
        <v>247</v>
      </c>
      <c r="J16" s="156" t="s">
        <v>172</v>
      </c>
      <c r="K16" s="96" t="s">
        <v>173</v>
      </c>
      <c r="L16" s="26"/>
      <c r="M16" s="54"/>
      <c r="N16" s="99" t="s">
        <v>174</v>
      </c>
      <c r="Q16" s="22"/>
      <c r="R16" s="23"/>
    </row>
    <row r="17" spans="1:18" ht="129.94999999999999" customHeight="1" x14ac:dyDescent="0.15">
      <c r="A17" s="120"/>
      <c r="B17" s="171"/>
      <c r="C17" s="97"/>
      <c r="D17" s="126"/>
      <c r="E17" s="129"/>
      <c r="F17" s="32" t="s">
        <v>83</v>
      </c>
      <c r="G17" s="61"/>
      <c r="H17" s="62"/>
      <c r="I17" s="55" t="s">
        <v>13</v>
      </c>
      <c r="J17" s="157"/>
      <c r="K17" s="97"/>
      <c r="L17" s="27"/>
      <c r="M17" s="53"/>
      <c r="N17" s="100"/>
      <c r="Q17" s="22"/>
      <c r="R17" s="22"/>
    </row>
    <row r="18" spans="1:18" ht="29.25" customHeight="1" x14ac:dyDescent="0.15">
      <c r="A18" s="120"/>
      <c r="B18" s="171"/>
      <c r="C18" s="97"/>
      <c r="D18" s="126"/>
      <c r="E18" s="129"/>
      <c r="F18" s="136" t="s">
        <v>84</v>
      </c>
      <c r="G18" s="138" t="s">
        <v>175</v>
      </c>
      <c r="H18" s="140">
        <v>222</v>
      </c>
      <c r="I18" s="142">
        <v>253</v>
      </c>
      <c r="J18" s="157"/>
      <c r="K18" s="97"/>
      <c r="L18" s="92"/>
      <c r="M18" s="94"/>
      <c r="N18" s="100"/>
      <c r="Q18" s="22"/>
      <c r="R18" s="22"/>
    </row>
    <row r="19" spans="1:18" ht="101.45" customHeight="1" x14ac:dyDescent="0.15">
      <c r="A19" s="121"/>
      <c r="B19" s="172"/>
      <c r="C19" s="98"/>
      <c r="D19" s="127"/>
      <c r="E19" s="95"/>
      <c r="F19" s="137"/>
      <c r="G19" s="139"/>
      <c r="H19" s="141"/>
      <c r="I19" s="143"/>
      <c r="J19" s="158"/>
      <c r="K19" s="98"/>
      <c r="L19" s="93"/>
      <c r="M19" s="95"/>
      <c r="N19" s="101"/>
      <c r="Q19" s="22"/>
      <c r="R19" s="22"/>
    </row>
    <row r="20" spans="1:18" ht="129.94999999999999" customHeight="1" x14ac:dyDescent="0.15">
      <c r="A20" s="112" t="s">
        <v>199</v>
      </c>
      <c r="B20" s="114"/>
      <c r="C20" s="108" t="s">
        <v>176</v>
      </c>
      <c r="D20" s="118" t="s">
        <v>177</v>
      </c>
      <c r="E20" s="118" t="s">
        <v>178</v>
      </c>
      <c r="F20" s="63" t="s">
        <v>82</v>
      </c>
      <c r="G20" s="64" t="s">
        <v>179</v>
      </c>
      <c r="H20" s="65">
        <v>45</v>
      </c>
      <c r="I20" s="65">
        <f>SUM(H20:H23)</f>
        <v>141</v>
      </c>
      <c r="J20" s="159" t="s">
        <v>180</v>
      </c>
      <c r="K20" s="108" t="s">
        <v>181</v>
      </c>
      <c r="L20" s="66" t="s">
        <v>182</v>
      </c>
      <c r="M20" s="67" t="s">
        <v>183</v>
      </c>
      <c r="N20" s="110" t="s">
        <v>184</v>
      </c>
      <c r="Q20" s="22"/>
      <c r="R20" s="22"/>
    </row>
    <row r="21" spans="1:18" ht="129.94999999999999" customHeight="1" x14ac:dyDescent="0.15">
      <c r="A21" s="113"/>
      <c r="B21" s="115"/>
      <c r="C21" s="109"/>
      <c r="D21" s="105"/>
      <c r="E21" s="105"/>
      <c r="F21" s="68" t="s">
        <v>83</v>
      </c>
      <c r="G21" s="69" t="s">
        <v>185</v>
      </c>
      <c r="H21" s="70">
        <v>12</v>
      </c>
      <c r="I21" s="71" t="s">
        <v>13</v>
      </c>
      <c r="J21" s="160"/>
      <c r="K21" s="109"/>
      <c r="L21" s="72"/>
      <c r="M21" s="73"/>
      <c r="N21" s="111"/>
      <c r="Q21" s="22"/>
      <c r="R21" s="22"/>
    </row>
    <row r="22" spans="1:18" ht="29.25" customHeight="1" x14ac:dyDescent="0.15">
      <c r="A22" s="113"/>
      <c r="B22" s="115"/>
      <c r="C22" s="109"/>
      <c r="D22" s="105"/>
      <c r="E22" s="105"/>
      <c r="F22" s="130" t="s">
        <v>84</v>
      </c>
      <c r="G22" s="145" t="s">
        <v>186</v>
      </c>
      <c r="H22" s="167">
        <v>84</v>
      </c>
      <c r="I22" s="134">
        <v>78</v>
      </c>
      <c r="J22" s="160"/>
      <c r="K22" s="109"/>
      <c r="L22" s="102"/>
      <c r="M22" s="104"/>
      <c r="N22" s="111"/>
      <c r="Q22" s="22"/>
      <c r="R22" s="22"/>
    </row>
    <row r="23" spans="1:18" ht="101.45" customHeight="1" x14ac:dyDescent="0.15">
      <c r="A23" s="162"/>
      <c r="B23" s="163"/>
      <c r="C23" s="154"/>
      <c r="D23" s="152"/>
      <c r="E23" s="152"/>
      <c r="F23" s="144"/>
      <c r="G23" s="146"/>
      <c r="H23" s="168"/>
      <c r="I23" s="169"/>
      <c r="J23" s="161"/>
      <c r="K23" s="154"/>
      <c r="L23" s="151"/>
      <c r="M23" s="152"/>
      <c r="N23" s="155"/>
      <c r="Q23" s="22"/>
      <c r="R23" s="22"/>
    </row>
    <row r="24" spans="1:18" ht="129.94999999999999" customHeight="1" x14ac:dyDescent="0.15">
      <c r="A24" s="112" t="s">
        <v>212</v>
      </c>
      <c r="B24" s="114"/>
      <c r="C24" s="108" t="s">
        <v>187</v>
      </c>
      <c r="D24" s="164" t="s">
        <v>188</v>
      </c>
      <c r="E24" s="164" t="s">
        <v>189</v>
      </c>
      <c r="F24" s="76" t="s">
        <v>82</v>
      </c>
      <c r="G24" s="64" t="s">
        <v>190</v>
      </c>
      <c r="H24" s="65">
        <v>62</v>
      </c>
      <c r="I24" s="65">
        <f>SUM(H24:H27)</f>
        <v>116</v>
      </c>
      <c r="J24" s="106" t="s">
        <v>191</v>
      </c>
      <c r="K24" s="108" t="s">
        <v>192</v>
      </c>
      <c r="L24" s="66" t="s">
        <v>193</v>
      </c>
      <c r="M24" s="67" t="s">
        <v>194</v>
      </c>
      <c r="N24" s="110" t="s">
        <v>184</v>
      </c>
      <c r="Q24" s="22"/>
      <c r="R24" s="22"/>
    </row>
    <row r="25" spans="1:18" ht="129.94999999999999" customHeight="1" x14ac:dyDescent="0.15">
      <c r="A25" s="113"/>
      <c r="B25" s="115"/>
      <c r="C25" s="109"/>
      <c r="D25" s="165"/>
      <c r="E25" s="165"/>
      <c r="F25" s="77" t="s">
        <v>83</v>
      </c>
      <c r="G25" s="69" t="s">
        <v>195</v>
      </c>
      <c r="H25" s="78">
        <v>1</v>
      </c>
      <c r="I25" s="71" t="s">
        <v>13</v>
      </c>
      <c r="J25" s="107"/>
      <c r="K25" s="109"/>
      <c r="L25" s="72" t="s">
        <v>196</v>
      </c>
      <c r="M25" s="73" t="s">
        <v>197</v>
      </c>
      <c r="N25" s="111"/>
      <c r="Q25" s="22"/>
      <c r="R25" s="22"/>
    </row>
    <row r="26" spans="1:18" ht="29.25" customHeight="1" x14ac:dyDescent="0.15">
      <c r="A26" s="113"/>
      <c r="B26" s="115"/>
      <c r="C26" s="109"/>
      <c r="D26" s="165"/>
      <c r="E26" s="165"/>
      <c r="F26" s="130" t="s">
        <v>84</v>
      </c>
      <c r="G26" s="145" t="s">
        <v>198</v>
      </c>
      <c r="H26" s="147">
        <v>53</v>
      </c>
      <c r="I26" s="149">
        <v>46</v>
      </c>
      <c r="J26" s="107"/>
      <c r="K26" s="109"/>
      <c r="L26" s="102"/>
      <c r="M26" s="104"/>
      <c r="N26" s="111"/>
      <c r="Q26" s="22"/>
      <c r="R26" s="22"/>
    </row>
    <row r="27" spans="1:18" ht="138.75" customHeight="1" x14ac:dyDescent="0.15">
      <c r="A27" s="162"/>
      <c r="B27" s="163"/>
      <c r="C27" s="154"/>
      <c r="D27" s="166"/>
      <c r="E27" s="166"/>
      <c r="F27" s="144"/>
      <c r="G27" s="146"/>
      <c r="H27" s="148"/>
      <c r="I27" s="150"/>
      <c r="J27" s="153"/>
      <c r="K27" s="154"/>
      <c r="L27" s="151"/>
      <c r="M27" s="152"/>
      <c r="N27" s="155"/>
      <c r="Q27" s="22"/>
      <c r="R27" s="22"/>
    </row>
    <row r="28" spans="1:18" ht="192" customHeight="1" x14ac:dyDescent="0.15">
      <c r="A28" s="112" t="s">
        <v>213</v>
      </c>
      <c r="B28" s="114"/>
      <c r="C28" s="108" t="s">
        <v>200</v>
      </c>
      <c r="D28" s="116" t="s">
        <v>201</v>
      </c>
      <c r="E28" s="118" t="s">
        <v>202</v>
      </c>
      <c r="F28" s="76" t="s">
        <v>82</v>
      </c>
      <c r="G28" s="64" t="s">
        <v>203</v>
      </c>
      <c r="H28" s="65">
        <v>39</v>
      </c>
      <c r="I28" s="65">
        <f>SUM(H28:H31)</f>
        <v>1608</v>
      </c>
      <c r="J28" s="106" t="s">
        <v>204</v>
      </c>
      <c r="K28" s="108" t="s">
        <v>205</v>
      </c>
      <c r="L28" s="66" t="s">
        <v>182</v>
      </c>
      <c r="M28" s="67" t="s">
        <v>206</v>
      </c>
      <c r="N28" s="110" t="s">
        <v>207</v>
      </c>
      <c r="Q28" s="22"/>
      <c r="R28" s="22"/>
    </row>
    <row r="29" spans="1:18" ht="129.94999999999999" customHeight="1" x14ac:dyDescent="0.15">
      <c r="A29" s="113"/>
      <c r="B29" s="115"/>
      <c r="C29" s="109"/>
      <c r="D29" s="117"/>
      <c r="E29" s="105"/>
      <c r="F29" s="77" t="s">
        <v>83</v>
      </c>
      <c r="G29" s="69" t="s">
        <v>208</v>
      </c>
      <c r="H29" s="70">
        <v>338</v>
      </c>
      <c r="I29" s="71" t="s">
        <v>13</v>
      </c>
      <c r="J29" s="107"/>
      <c r="K29" s="109"/>
      <c r="L29" s="72" t="s">
        <v>209</v>
      </c>
      <c r="M29" s="73" t="s">
        <v>210</v>
      </c>
      <c r="N29" s="111"/>
      <c r="Q29" s="22"/>
      <c r="R29" s="22"/>
    </row>
    <row r="30" spans="1:18" ht="29.25" customHeight="1" x14ac:dyDescent="0.15">
      <c r="A30" s="113"/>
      <c r="B30" s="115"/>
      <c r="C30" s="109"/>
      <c r="D30" s="117"/>
      <c r="E30" s="105"/>
      <c r="F30" s="130" t="s">
        <v>84</v>
      </c>
      <c r="G30" s="104" t="s">
        <v>211</v>
      </c>
      <c r="H30" s="132">
        <v>1231</v>
      </c>
      <c r="I30" s="134">
        <v>848</v>
      </c>
      <c r="J30" s="107"/>
      <c r="K30" s="109"/>
      <c r="L30" s="102"/>
      <c r="M30" s="104"/>
      <c r="N30" s="111"/>
      <c r="Q30" s="22"/>
      <c r="R30" s="22"/>
    </row>
    <row r="31" spans="1:18" ht="179.25" customHeight="1" x14ac:dyDescent="0.15">
      <c r="A31" s="113"/>
      <c r="B31" s="115"/>
      <c r="C31" s="109"/>
      <c r="D31" s="117"/>
      <c r="E31" s="105"/>
      <c r="F31" s="131"/>
      <c r="G31" s="105"/>
      <c r="H31" s="133"/>
      <c r="I31" s="135"/>
      <c r="J31" s="107"/>
      <c r="K31" s="109"/>
      <c r="L31" s="103"/>
      <c r="M31" s="105"/>
      <c r="N31" s="111"/>
      <c r="Q31" s="22"/>
      <c r="R31" s="22"/>
    </row>
    <row r="32" spans="1:18" ht="129.94999999999999" customHeight="1" x14ac:dyDescent="0.15">
      <c r="A32" s="119" t="s">
        <v>222</v>
      </c>
      <c r="B32" s="122"/>
      <c r="C32" s="96" t="s">
        <v>214</v>
      </c>
      <c r="D32" s="125" t="s">
        <v>215</v>
      </c>
      <c r="E32" s="128" t="s">
        <v>216</v>
      </c>
      <c r="F32" s="31" t="s">
        <v>82</v>
      </c>
      <c r="G32" s="38" t="s">
        <v>217</v>
      </c>
      <c r="H32" s="20">
        <v>131</v>
      </c>
      <c r="I32" s="20">
        <f>SUM(H32:H35)</f>
        <v>136</v>
      </c>
      <c r="J32" s="96" t="s">
        <v>218</v>
      </c>
      <c r="K32" s="96" t="s">
        <v>219</v>
      </c>
      <c r="L32" s="26"/>
      <c r="M32" s="82"/>
      <c r="N32" s="99" t="s">
        <v>220</v>
      </c>
      <c r="Q32" s="22"/>
      <c r="R32" s="23"/>
    </row>
    <row r="33" spans="1:18" ht="129.94999999999999" customHeight="1" x14ac:dyDescent="0.15">
      <c r="A33" s="120"/>
      <c r="B33" s="123"/>
      <c r="C33" s="97"/>
      <c r="D33" s="126"/>
      <c r="E33" s="129"/>
      <c r="F33" s="87" t="s">
        <v>83</v>
      </c>
      <c r="G33" s="79" t="s">
        <v>74</v>
      </c>
      <c r="H33" s="80">
        <v>0</v>
      </c>
      <c r="I33" s="83" t="s">
        <v>13</v>
      </c>
      <c r="J33" s="97"/>
      <c r="K33" s="97"/>
      <c r="L33" s="27"/>
      <c r="M33" s="81"/>
      <c r="N33" s="100"/>
      <c r="Q33" s="22"/>
      <c r="R33" s="22"/>
    </row>
    <row r="34" spans="1:18" ht="29.25" customHeight="1" x14ac:dyDescent="0.15">
      <c r="A34" s="120"/>
      <c r="B34" s="123"/>
      <c r="C34" s="97"/>
      <c r="D34" s="126"/>
      <c r="E34" s="129"/>
      <c r="F34" s="136" t="s">
        <v>84</v>
      </c>
      <c r="G34" s="138" t="s">
        <v>221</v>
      </c>
      <c r="H34" s="140">
        <v>5</v>
      </c>
      <c r="I34" s="142">
        <v>6</v>
      </c>
      <c r="J34" s="97"/>
      <c r="K34" s="97"/>
      <c r="L34" s="92"/>
      <c r="M34" s="94"/>
      <c r="N34" s="100"/>
      <c r="Q34" s="22"/>
      <c r="R34" s="22"/>
    </row>
    <row r="35" spans="1:18" ht="101.45" customHeight="1" x14ac:dyDescent="0.15">
      <c r="A35" s="121"/>
      <c r="B35" s="124"/>
      <c r="C35" s="98"/>
      <c r="D35" s="127"/>
      <c r="E35" s="95"/>
      <c r="F35" s="137"/>
      <c r="G35" s="139"/>
      <c r="H35" s="141"/>
      <c r="I35" s="143"/>
      <c r="J35" s="98"/>
      <c r="K35" s="98"/>
      <c r="L35" s="93"/>
      <c r="M35" s="95"/>
      <c r="N35" s="101"/>
      <c r="Q35" s="22"/>
      <c r="R35" s="22"/>
    </row>
    <row r="36" spans="1:18" ht="142.5" customHeight="1" x14ac:dyDescent="0.15">
      <c r="A36" s="173" t="s">
        <v>223</v>
      </c>
      <c r="B36" s="122"/>
      <c r="C36" s="96" t="s">
        <v>224</v>
      </c>
      <c r="D36" s="128" t="s">
        <v>225</v>
      </c>
      <c r="E36" s="125" t="s">
        <v>226</v>
      </c>
      <c r="F36" s="31" t="s">
        <v>82</v>
      </c>
      <c r="G36" s="57" t="s">
        <v>227</v>
      </c>
      <c r="H36" s="86">
        <v>200</v>
      </c>
      <c r="I36" s="20">
        <f>SUM(H36:H39)</f>
        <v>237</v>
      </c>
      <c r="J36" s="96" t="s">
        <v>228</v>
      </c>
      <c r="K36" s="96" t="s">
        <v>229</v>
      </c>
      <c r="L36" s="26" t="s">
        <v>73</v>
      </c>
      <c r="M36" s="57" t="s">
        <v>230</v>
      </c>
      <c r="N36" s="99" t="s">
        <v>231</v>
      </c>
      <c r="Q36" s="22"/>
      <c r="R36" s="23"/>
    </row>
    <row r="37" spans="1:18" ht="129.94999999999999" customHeight="1" x14ac:dyDescent="0.15">
      <c r="A37" s="120"/>
      <c r="B37" s="123"/>
      <c r="C37" s="97"/>
      <c r="D37" s="129"/>
      <c r="E37" s="126"/>
      <c r="F37" s="32" t="s">
        <v>83</v>
      </c>
      <c r="G37" s="58" t="s">
        <v>232</v>
      </c>
      <c r="H37" s="59"/>
      <c r="I37" s="56" t="s">
        <v>13</v>
      </c>
      <c r="J37" s="97"/>
      <c r="K37" s="97"/>
      <c r="L37" s="27" t="s">
        <v>233</v>
      </c>
      <c r="M37" s="60" t="s">
        <v>234</v>
      </c>
      <c r="N37" s="100"/>
      <c r="Q37" s="22"/>
      <c r="R37" s="22"/>
    </row>
    <row r="38" spans="1:18" ht="29.25" customHeight="1" x14ac:dyDescent="0.15">
      <c r="A38" s="120"/>
      <c r="B38" s="123"/>
      <c r="C38" s="97"/>
      <c r="D38" s="174"/>
      <c r="E38" s="176"/>
      <c r="F38" s="229" t="s">
        <v>84</v>
      </c>
      <c r="G38" s="94" t="s">
        <v>235</v>
      </c>
      <c r="H38" s="231">
        <v>37</v>
      </c>
      <c r="I38" s="142" t="s">
        <v>236</v>
      </c>
      <c r="J38" s="97"/>
      <c r="K38" s="97"/>
      <c r="L38" s="92"/>
      <c r="M38" s="94"/>
      <c r="N38" s="100"/>
      <c r="Q38" s="22"/>
      <c r="R38" s="22"/>
    </row>
    <row r="39" spans="1:18" ht="382.5" customHeight="1" x14ac:dyDescent="0.15">
      <c r="A39" s="121"/>
      <c r="B39" s="124"/>
      <c r="C39" s="98"/>
      <c r="D39" s="175"/>
      <c r="E39" s="177"/>
      <c r="F39" s="230"/>
      <c r="G39" s="95"/>
      <c r="H39" s="232"/>
      <c r="I39" s="143"/>
      <c r="J39" s="98"/>
      <c r="K39" s="98"/>
      <c r="L39" s="93"/>
      <c r="M39" s="95"/>
      <c r="N39" s="101"/>
      <c r="Q39" s="22"/>
      <c r="R39" s="22"/>
    </row>
    <row r="40" spans="1:18" ht="87.75" customHeight="1" x14ac:dyDescent="0.15">
      <c r="A40" s="173" t="s">
        <v>237</v>
      </c>
      <c r="B40" s="122"/>
      <c r="C40" s="96" t="s">
        <v>238</v>
      </c>
      <c r="D40" s="128" t="s">
        <v>239</v>
      </c>
      <c r="E40" s="125" t="s">
        <v>240</v>
      </c>
      <c r="F40" s="31" t="s">
        <v>82</v>
      </c>
      <c r="G40" s="57" t="s">
        <v>241</v>
      </c>
      <c r="H40" s="86">
        <v>349</v>
      </c>
      <c r="I40" s="20">
        <f>SUM(H40:H43)</f>
        <v>439</v>
      </c>
      <c r="J40" s="156" t="s">
        <v>242</v>
      </c>
      <c r="K40" s="96" t="s">
        <v>243</v>
      </c>
      <c r="L40" s="26" t="s">
        <v>73</v>
      </c>
      <c r="M40" s="128" t="s">
        <v>244</v>
      </c>
      <c r="N40" s="99" t="s">
        <v>245</v>
      </c>
      <c r="Q40" s="22"/>
      <c r="R40" s="23"/>
    </row>
    <row r="41" spans="1:18" ht="63.75" customHeight="1" x14ac:dyDescent="0.15">
      <c r="A41" s="120"/>
      <c r="B41" s="123"/>
      <c r="C41" s="97"/>
      <c r="D41" s="129"/>
      <c r="E41" s="126"/>
      <c r="F41" s="32" t="s">
        <v>83</v>
      </c>
      <c r="G41" s="58" t="s">
        <v>232</v>
      </c>
      <c r="H41" s="88"/>
      <c r="I41" s="56" t="s">
        <v>13</v>
      </c>
      <c r="J41" s="235"/>
      <c r="K41" s="97"/>
      <c r="L41" s="27" t="s">
        <v>246</v>
      </c>
      <c r="M41" s="237"/>
      <c r="N41" s="100"/>
      <c r="Q41" s="22"/>
      <c r="R41" s="22"/>
    </row>
    <row r="42" spans="1:18" ht="29.25" customHeight="1" x14ac:dyDescent="0.15">
      <c r="A42" s="120"/>
      <c r="B42" s="123"/>
      <c r="C42" s="97"/>
      <c r="D42" s="181"/>
      <c r="E42" s="233"/>
      <c r="F42" s="229" t="s">
        <v>84</v>
      </c>
      <c r="G42" s="94" t="s">
        <v>247</v>
      </c>
      <c r="H42" s="231">
        <v>90</v>
      </c>
      <c r="I42" s="142" t="s">
        <v>236</v>
      </c>
      <c r="J42" s="235"/>
      <c r="K42" s="97"/>
      <c r="L42" s="92" t="s">
        <v>73</v>
      </c>
      <c r="M42" s="94" t="s">
        <v>248</v>
      </c>
      <c r="N42" s="100"/>
      <c r="Q42" s="22"/>
      <c r="R42" s="22"/>
    </row>
    <row r="43" spans="1:18" ht="54.75" customHeight="1" thickBot="1" x14ac:dyDescent="0.2">
      <c r="A43" s="178"/>
      <c r="B43" s="179"/>
      <c r="C43" s="180"/>
      <c r="D43" s="182"/>
      <c r="E43" s="234"/>
      <c r="F43" s="230"/>
      <c r="G43" s="239"/>
      <c r="H43" s="240"/>
      <c r="I43" s="241"/>
      <c r="J43" s="236"/>
      <c r="K43" s="180"/>
      <c r="L43" s="242"/>
      <c r="M43" s="239"/>
      <c r="N43" s="238"/>
      <c r="Q43" s="22"/>
      <c r="R43" s="22"/>
    </row>
    <row r="44" spans="1:18" ht="110.25" customHeight="1" x14ac:dyDescent="0.15">
      <c r="A44" s="173" t="s">
        <v>249</v>
      </c>
      <c r="B44" s="122"/>
      <c r="C44" s="96" t="s">
        <v>250</v>
      </c>
      <c r="D44" s="128" t="s">
        <v>251</v>
      </c>
      <c r="E44" s="125" t="s">
        <v>252</v>
      </c>
      <c r="F44" s="31" t="s">
        <v>82</v>
      </c>
      <c r="G44" s="57" t="s">
        <v>241</v>
      </c>
      <c r="H44" s="86">
        <v>349</v>
      </c>
      <c r="I44" s="86">
        <f>SUM(H44:H47)</f>
        <v>460</v>
      </c>
      <c r="J44" s="96" t="s">
        <v>253</v>
      </c>
      <c r="K44" s="96" t="s">
        <v>254</v>
      </c>
      <c r="L44" s="26" t="s">
        <v>73</v>
      </c>
      <c r="M44" s="128" t="s">
        <v>244</v>
      </c>
      <c r="N44" s="99" t="s">
        <v>245</v>
      </c>
      <c r="Q44" s="22"/>
      <c r="R44" s="23"/>
    </row>
    <row r="45" spans="1:18" ht="102" customHeight="1" x14ac:dyDescent="0.15">
      <c r="A45" s="120"/>
      <c r="B45" s="123"/>
      <c r="C45" s="97"/>
      <c r="D45" s="129"/>
      <c r="E45" s="126"/>
      <c r="F45" s="32" t="s">
        <v>83</v>
      </c>
      <c r="G45" s="58">
        <v>3</v>
      </c>
      <c r="H45" s="59"/>
      <c r="I45" s="56" t="s">
        <v>13</v>
      </c>
      <c r="J45" s="97"/>
      <c r="K45" s="97"/>
      <c r="L45" s="27" t="s">
        <v>246</v>
      </c>
      <c r="M45" s="237"/>
      <c r="N45" s="100"/>
      <c r="Q45" s="22"/>
      <c r="R45" s="22"/>
    </row>
    <row r="46" spans="1:18" ht="29.25" customHeight="1" x14ac:dyDescent="0.15">
      <c r="A46" s="120"/>
      <c r="B46" s="123"/>
      <c r="C46" s="97"/>
      <c r="D46" s="181"/>
      <c r="E46" s="233"/>
      <c r="F46" s="229" t="s">
        <v>84</v>
      </c>
      <c r="G46" s="94" t="s">
        <v>255</v>
      </c>
      <c r="H46" s="231">
        <v>111</v>
      </c>
      <c r="I46" s="142" t="s">
        <v>236</v>
      </c>
      <c r="J46" s="97"/>
      <c r="K46" s="97"/>
      <c r="L46" s="243" t="s">
        <v>73</v>
      </c>
      <c r="M46" s="94" t="s">
        <v>256</v>
      </c>
      <c r="N46" s="100"/>
      <c r="Q46" s="22"/>
      <c r="R46" s="22"/>
    </row>
    <row r="47" spans="1:18" ht="81" customHeight="1" x14ac:dyDescent="0.15">
      <c r="A47" s="121"/>
      <c r="B47" s="124"/>
      <c r="C47" s="98"/>
      <c r="D47" s="182"/>
      <c r="E47" s="234"/>
      <c r="F47" s="230"/>
      <c r="G47" s="95"/>
      <c r="H47" s="232"/>
      <c r="I47" s="143"/>
      <c r="J47" s="98"/>
      <c r="K47" s="98"/>
      <c r="L47" s="93"/>
      <c r="M47" s="95"/>
      <c r="N47" s="101"/>
      <c r="Q47" s="22"/>
      <c r="R47" s="22"/>
    </row>
    <row r="48" spans="1:18" ht="83.25" customHeight="1" x14ac:dyDescent="0.15">
      <c r="A48" s="173" t="s">
        <v>257</v>
      </c>
      <c r="B48" s="122"/>
      <c r="C48" s="96" t="s">
        <v>258</v>
      </c>
      <c r="D48" s="128" t="s">
        <v>259</v>
      </c>
      <c r="E48" s="128" t="s">
        <v>260</v>
      </c>
      <c r="F48" s="31" t="s">
        <v>82</v>
      </c>
      <c r="G48" s="84" t="s">
        <v>261</v>
      </c>
      <c r="H48" s="85">
        <v>32</v>
      </c>
      <c r="I48" s="85">
        <f>SUM(H48:H51)</f>
        <v>32</v>
      </c>
      <c r="J48" s="97" t="s">
        <v>262</v>
      </c>
      <c r="K48" s="97" t="s">
        <v>263</v>
      </c>
      <c r="L48" s="26"/>
      <c r="M48" s="57"/>
      <c r="N48" s="99" t="s">
        <v>264</v>
      </c>
      <c r="Q48" s="22"/>
      <c r="R48" s="23"/>
    </row>
    <row r="49" spans="1:18" ht="105.75" customHeight="1" x14ac:dyDescent="0.15">
      <c r="A49" s="120"/>
      <c r="B49" s="123"/>
      <c r="C49" s="97"/>
      <c r="D49" s="129"/>
      <c r="E49" s="129"/>
      <c r="F49" s="32" t="s">
        <v>83</v>
      </c>
      <c r="G49" s="58" t="s">
        <v>232</v>
      </c>
      <c r="H49" s="59"/>
      <c r="I49" s="56" t="s">
        <v>13</v>
      </c>
      <c r="J49" s="97"/>
      <c r="K49" s="97"/>
      <c r="L49" s="27"/>
      <c r="M49" s="60"/>
      <c r="N49" s="100"/>
      <c r="Q49" s="22"/>
      <c r="R49" s="22"/>
    </row>
    <row r="50" spans="1:18" ht="29.25" customHeight="1" x14ac:dyDescent="0.15">
      <c r="A50" s="120"/>
      <c r="B50" s="123"/>
      <c r="C50" s="97"/>
      <c r="D50" s="181"/>
      <c r="E50" s="181"/>
      <c r="F50" s="229" t="s">
        <v>84</v>
      </c>
      <c r="G50" s="138" t="s">
        <v>265</v>
      </c>
      <c r="H50" s="140"/>
      <c r="I50" s="142">
        <v>57</v>
      </c>
      <c r="J50" s="97"/>
      <c r="K50" s="97"/>
      <c r="L50" s="92"/>
      <c r="M50" s="94"/>
      <c r="N50" s="100"/>
      <c r="Q50" s="22"/>
      <c r="R50" s="22"/>
    </row>
    <row r="51" spans="1:18" ht="82.5" customHeight="1" thickBot="1" x14ac:dyDescent="0.2">
      <c r="A51" s="121"/>
      <c r="B51" s="124"/>
      <c r="C51" s="98"/>
      <c r="D51" s="182"/>
      <c r="E51" s="182"/>
      <c r="F51" s="244"/>
      <c r="G51" s="139"/>
      <c r="H51" s="141"/>
      <c r="I51" s="143"/>
      <c r="J51" s="98"/>
      <c r="K51" s="98"/>
      <c r="L51" s="93"/>
      <c r="M51" s="95"/>
      <c r="N51" s="101"/>
      <c r="Q51" s="22"/>
      <c r="R51" s="22"/>
    </row>
    <row r="52" spans="1:18" ht="96.75" customHeight="1" x14ac:dyDescent="0.15">
      <c r="A52" s="173" t="s">
        <v>266</v>
      </c>
      <c r="B52" s="122"/>
      <c r="C52" s="96" t="s">
        <v>267</v>
      </c>
      <c r="D52" s="129" t="s">
        <v>268</v>
      </c>
      <c r="E52" s="129" t="s">
        <v>269</v>
      </c>
      <c r="F52" s="31" t="s">
        <v>82</v>
      </c>
      <c r="G52" s="82" t="s">
        <v>270</v>
      </c>
      <c r="H52" s="20">
        <v>137</v>
      </c>
      <c r="I52" s="20">
        <f>SUM(H52:H55)</f>
        <v>137</v>
      </c>
      <c r="J52" s="156" t="s">
        <v>271</v>
      </c>
      <c r="K52" s="96" t="s">
        <v>272</v>
      </c>
      <c r="L52" s="26"/>
      <c r="M52" s="82"/>
      <c r="N52" s="99" t="s">
        <v>264</v>
      </c>
      <c r="Q52" s="22"/>
      <c r="R52" s="23"/>
    </row>
    <row r="53" spans="1:18" ht="85.5" customHeight="1" x14ac:dyDescent="0.15">
      <c r="A53" s="120"/>
      <c r="B53" s="123"/>
      <c r="C53" s="97"/>
      <c r="D53" s="129"/>
      <c r="E53" s="129"/>
      <c r="F53" s="87" t="s">
        <v>83</v>
      </c>
      <c r="G53" s="79"/>
      <c r="H53" s="80"/>
      <c r="I53" s="83" t="s">
        <v>13</v>
      </c>
      <c r="J53" s="235"/>
      <c r="K53" s="97"/>
      <c r="L53" s="27"/>
      <c r="M53" s="81"/>
      <c r="N53" s="100"/>
      <c r="Q53" s="22"/>
      <c r="R53" s="22"/>
    </row>
    <row r="54" spans="1:18" ht="29.25" customHeight="1" x14ac:dyDescent="0.15">
      <c r="A54" s="120"/>
      <c r="B54" s="123"/>
      <c r="C54" s="97"/>
      <c r="D54" s="181"/>
      <c r="E54" s="181"/>
      <c r="F54" s="229" t="s">
        <v>84</v>
      </c>
      <c r="G54" s="94" t="s">
        <v>273</v>
      </c>
      <c r="H54" s="140"/>
      <c r="I54" s="142">
        <v>39</v>
      </c>
      <c r="J54" s="235"/>
      <c r="K54" s="97"/>
      <c r="L54" s="92"/>
      <c r="M54" s="94"/>
      <c r="N54" s="100"/>
      <c r="Q54" s="22"/>
      <c r="R54" s="22"/>
    </row>
    <row r="55" spans="1:18" ht="89.25" customHeight="1" x14ac:dyDescent="0.15">
      <c r="A55" s="121"/>
      <c r="B55" s="124"/>
      <c r="C55" s="98"/>
      <c r="D55" s="182"/>
      <c r="E55" s="182"/>
      <c r="F55" s="230"/>
      <c r="G55" s="95"/>
      <c r="H55" s="141"/>
      <c r="I55" s="143"/>
      <c r="J55" s="245"/>
      <c r="K55" s="98"/>
      <c r="L55" s="93"/>
      <c r="M55" s="95"/>
      <c r="N55" s="101"/>
      <c r="Q55" s="22"/>
      <c r="R55" s="22"/>
    </row>
    <row r="56" spans="1:18" ht="129.94999999999999" customHeight="1" x14ac:dyDescent="0.15">
      <c r="A56" s="173" t="s">
        <v>274</v>
      </c>
      <c r="B56" s="122"/>
      <c r="C56" s="96" t="s">
        <v>275</v>
      </c>
      <c r="D56" s="128" t="s">
        <v>268</v>
      </c>
      <c r="E56" s="125" t="s">
        <v>276</v>
      </c>
      <c r="F56" s="31" t="s">
        <v>82</v>
      </c>
      <c r="G56" s="57" t="s">
        <v>270</v>
      </c>
      <c r="H56" s="20">
        <v>130</v>
      </c>
      <c r="I56" s="20">
        <f>SUM(H56:H59)</f>
        <v>130</v>
      </c>
      <c r="J56" s="156" t="s">
        <v>277</v>
      </c>
      <c r="K56" s="96" t="s">
        <v>278</v>
      </c>
      <c r="L56" s="26"/>
      <c r="M56" s="57"/>
      <c r="N56" s="99" t="s">
        <v>264</v>
      </c>
      <c r="Q56" s="22"/>
      <c r="R56" s="23"/>
    </row>
    <row r="57" spans="1:18" ht="129.94999999999999" customHeight="1" x14ac:dyDescent="0.15">
      <c r="A57" s="120"/>
      <c r="B57" s="123"/>
      <c r="C57" s="97"/>
      <c r="D57" s="129"/>
      <c r="E57" s="126"/>
      <c r="F57" s="32" t="s">
        <v>83</v>
      </c>
      <c r="G57" s="58"/>
      <c r="H57" s="59"/>
      <c r="I57" s="56" t="s">
        <v>13</v>
      </c>
      <c r="J57" s="235"/>
      <c r="K57" s="97"/>
      <c r="L57" s="27"/>
      <c r="M57" s="60"/>
      <c r="N57" s="100"/>
      <c r="Q57" s="22"/>
      <c r="R57" s="22"/>
    </row>
    <row r="58" spans="1:18" ht="29.25" customHeight="1" x14ac:dyDescent="0.15">
      <c r="A58" s="120"/>
      <c r="B58" s="123"/>
      <c r="C58" s="97"/>
      <c r="D58" s="181"/>
      <c r="E58" s="233"/>
      <c r="F58" s="229" t="s">
        <v>84</v>
      </c>
      <c r="G58" s="94" t="s">
        <v>279</v>
      </c>
      <c r="H58" s="140"/>
      <c r="I58" s="142">
        <v>5</v>
      </c>
      <c r="J58" s="235"/>
      <c r="K58" s="97"/>
      <c r="L58" s="92"/>
      <c r="M58" s="94"/>
      <c r="N58" s="100"/>
      <c r="Q58" s="22"/>
      <c r="R58" s="22"/>
    </row>
    <row r="59" spans="1:18" ht="101.45" customHeight="1" x14ac:dyDescent="0.15">
      <c r="A59" s="120"/>
      <c r="B59" s="123"/>
      <c r="C59" s="97"/>
      <c r="D59" s="181"/>
      <c r="E59" s="233"/>
      <c r="F59" s="230"/>
      <c r="G59" s="129"/>
      <c r="H59" s="246"/>
      <c r="I59" s="143"/>
      <c r="J59" s="235"/>
      <c r="K59" s="97"/>
      <c r="L59" s="93"/>
      <c r="M59" s="95"/>
      <c r="N59" s="101"/>
      <c r="Q59" s="22"/>
      <c r="R59" s="22"/>
    </row>
    <row r="60" spans="1:18" ht="129.94999999999999" customHeight="1" x14ac:dyDescent="0.15">
      <c r="A60" s="119" t="s">
        <v>280</v>
      </c>
      <c r="B60" s="122"/>
      <c r="C60" s="96" t="s">
        <v>281</v>
      </c>
      <c r="D60" s="125" t="s">
        <v>282</v>
      </c>
      <c r="E60" s="118" t="s">
        <v>283</v>
      </c>
      <c r="F60" s="31" t="s">
        <v>82</v>
      </c>
      <c r="G60" s="67" t="s">
        <v>284</v>
      </c>
      <c r="H60" s="89">
        <v>37</v>
      </c>
      <c r="I60" s="89">
        <f>SUM(H60:H63)</f>
        <v>135</v>
      </c>
      <c r="J60" s="108" t="s">
        <v>285</v>
      </c>
      <c r="K60" s="108" t="s">
        <v>286</v>
      </c>
      <c r="L60" s="26"/>
      <c r="M60" s="90"/>
      <c r="N60" s="99" t="s">
        <v>287</v>
      </c>
      <c r="Q60" s="22"/>
      <c r="R60" s="23"/>
    </row>
    <row r="61" spans="1:18" ht="129.94999999999999" customHeight="1" x14ac:dyDescent="0.15">
      <c r="A61" s="120"/>
      <c r="B61" s="123"/>
      <c r="C61" s="97"/>
      <c r="D61" s="126"/>
      <c r="E61" s="105"/>
      <c r="F61" s="32" t="s">
        <v>83</v>
      </c>
      <c r="G61" s="74"/>
      <c r="H61" s="75"/>
      <c r="I61" s="71" t="s">
        <v>13</v>
      </c>
      <c r="J61" s="109"/>
      <c r="K61" s="109"/>
      <c r="L61" s="27"/>
      <c r="M61" s="60"/>
      <c r="N61" s="100"/>
      <c r="Q61" s="22"/>
      <c r="R61" s="22"/>
    </row>
    <row r="62" spans="1:18" ht="29.25" customHeight="1" x14ac:dyDescent="0.15">
      <c r="A62" s="120"/>
      <c r="B62" s="123"/>
      <c r="C62" s="97"/>
      <c r="D62" s="126"/>
      <c r="E62" s="105"/>
      <c r="F62" s="136" t="s">
        <v>84</v>
      </c>
      <c r="G62" s="104" t="s">
        <v>288</v>
      </c>
      <c r="H62" s="132">
        <v>98</v>
      </c>
      <c r="I62" s="108" t="s">
        <v>289</v>
      </c>
      <c r="J62" s="109"/>
      <c r="K62" s="109"/>
      <c r="L62" s="92"/>
      <c r="M62" s="94"/>
      <c r="N62" s="100"/>
      <c r="Q62" s="22"/>
      <c r="R62" s="22"/>
    </row>
    <row r="63" spans="1:18" ht="147.75" customHeight="1" x14ac:dyDescent="0.15">
      <c r="A63" s="121"/>
      <c r="B63" s="124"/>
      <c r="C63" s="98"/>
      <c r="D63" s="127"/>
      <c r="E63" s="152"/>
      <c r="F63" s="137"/>
      <c r="G63" s="152"/>
      <c r="H63" s="247"/>
      <c r="I63" s="154"/>
      <c r="J63" s="154"/>
      <c r="K63" s="154"/>
      <c r="L63" s="93"/>
      <c r="M63" s="95"/>
      <c r="N63" s="101"/>
      <c r="Q63" s="22"/>
      <c r="R63" s="22"/>
    </row>
    <row r="64" spans="1:18" ht="244.5" customHeight="1" x14ac:dyDescent="0.15">
      <c r="A64" s="119" t="s">
        <v>290</v>
      </c>
      <c r="B64" s="122"/>
      <c r="C64" s="96" t="s">
        <v>291</v>
      </c>
      <c r="D64" s="125" t="s">
        <v>308</v>
      </c>
      <c r="E64" s="128" t="s">
        <v>307</v>
      </c>
      <c r="F64" s="31" t="s">
        <v>82</v>
      </c>
      <c r="G64" s="67" t="s">
        <v>292</v>
      </c>
      <c r="H64" s="89">
        <v>632</v>
      </c>
      <c r="I64" s="86">
        <f>SUM(H64:H67)</f>
        <v>1022</v>
      </c>
      <c r="J64" s="108" t="s">
        <v>293</v>
      </c>
      <c r="K64" s="108" t="s">
        <v>294</v>
      </c>
      <c r="L64" s="26"/>
      <c r="M64" s="90"/>
      <c r="N64" s="99" t="s">
        <v>295</v>
      </c>
      <c r="Q64" s="22"/>
      <c r="R64" s="23"/>
    </row>
    <row r="65" spans="1:24" ht="137.25" customHeight="1" x14ac:dyDescent="0.15">
      <c r="A65" s="120"/>
      <c r="B65" s="123"/>
      <c r="C65" s="97"/>
      <c r="D65" s="126"/>
      <c r="E65" s="129"/>
      <c r="F65" s="32" t="s">
        <v>83</v>
      </c>
      <c r="G65" s="58"/>
      <c r="H65" s="59"/>
      <c r="I65" s="56" t="s">
        <v>13</v>
      </c>
      <c r="J65" s="109"/>
      <c r="K65" s="109"/>
      <c r="L65" s="27"/>
      <c r="M65" s="60"/>
      <c r="N65" s="100"/>
      <c r="Q65" s="22"/>
      <c r="R65" s="22"/>
    </row>
    <row r="66" spans="1:24" ht="29.25" customHeight="1" x14ac:dyDescent="0.15">
      <c r="A66" s="120"/>
      <c r="B66" s="123"/>
      <c r="C66" s="97"/>
      <c r="D66" s="126"/>
      <c r="E66" s="129"/>
      <c r="F66" s="136" t="s">
        <v>84</v>
      </c>
      <c r="G66" s="104" t="s">
        <v>296</v>
      </c>
      <c r="H66" s="132">
        <v>390</v>
      </c>
      <c r="I66" s="108" t="s">
        <v>297</v>
      </c>
      <c r="J66" s="109"/>
      <c r="K66" s="109"/>
      <c r="L66" s="92"/>
      <c r="M66" s="94"/>
      <c r="N66" s="100"/>
      <c r="Q66" s="22"/>
      <c r="R66" s="22"/>
    </row>
    <row r="67" spans="1:24" ht="408.95" customHeight="1" x14ac:dyDescent="0.15">
      <c r="A67" s="121"/>
      <c r="B67" s="124"/>
      <c r="C67" s="98"/>
      <c r="D67" s="127"/>
      <c r="E67" s="95"/>
      <c r="F67" s="137"/>
      <c r="G67" s="152"/>
      <c r="H67" s="247"/>
      <c r="I67" s="154"/>
      <c r="J67" s="154"/>
      <c r="K67" s="154"/>
      <c r="L67" s="93"/>
      <c r="M67" s="95"/>
      <c r="N67" s="101"/>
      <c r="Q67" s="22"/>
      <c r="R67" s="22"/>
    </row>
    <row r="68" spans="1:24" ht="129.94999999999999" customHeight="1" x14ac:dyDescent="0.15">
      <c r="A68" s="119" t="s">
        <v>298</v>
      </c>
      <c r="B68" s="122"/>
      <c r="C68" s="96" t="s">
        <v>299</v>
      </c>
      <c r="D68" s="116" t="s">
        <v>300</v>
      </c>
      <c r="E68" s="118" t="s">
        <v>301</v>
      </c>
      <c r="F68" s="63" t="s">
        <v>82</v>
      </c>
      <c r="G68" s="67" t="s">
        <v>302</v>
      </c>
      <c r="H68" s="89">
        <v>119</v>
      </c>
      <c r="I68" s="89">
        <f>SUM(H68:H71)</f>
        <v>146</v>
      </c>
      <c r="J68" s="108" t="s">
        <v>303</v>
      </c>
      <c r="K68" s="249" t="s">
        <v>304</v>
      </c>
      <c r="L68" s="26"/>
      <c r="M68" s="91"/>
      <c r="N68" s="99" t="s">
        <v>295</v>
      </c>
      <c r="Q68" s="22"/>
      <c r="R68" s="23"/>
    </row>
    <row r="69" spans="1:24" ht="129.94999999999999" customHeight="1" x14ac:dyDescent="0.15">
      <c r="A69" s="120"/>
      <c r="B69" s="123"/>
      <c r="C69" s="97"/>
      <c r="D69" s="117"/>
      <c r="E69" s="105"/>
      <c r="F69" s="68" t="s">
        <v>83</v>
      </c>
      <c r="G69" s="74"/>
      <c r="H69" s="75"/>
      <c r="I69" s="71" t="s">
        <v>13</v>
      </c>
      <c r="J69" s="109"/>
      <c r="K69" s="250"/>
      <c r="L69" s="27"/>
      <c r="M69" s="60"/>
      <c r="N69" s="100"/>
      <c r="Q69" s="22"/>
      <c r="R69" s="22"/>
    </row>
    <row r="70" spans="1:24" ht="29.25" customHeight="1" x14ac:dyDescent="0.15">
      <c r="A70" s="120"/>
      <c r="B70" s="123"/>
      <c r="C70" s="97"/>
      <c r="D70" s="117"/>
      <c r="E70" s="105"/>
      <c r="F70" s="130" t="s">
        <v>84</v>
      </c>
      <c r="G70" s="104" t="s">
        <v>305</v>
      </c>
      <c r="H70" s="132">
        <v>27</v>
      </c>
      <c r="I70" s="108" t="s">
        <v>306</v>
      </c>
      <c r="J70" s="109"/>
      <c r="K70" s="250"/>
      <c r="L70" s="92"/>
      <c r="M70" s="94"/>
      <c r="N70" s="100"/>
      <c r="Q70" s="22"/>
      <c r="R70" s="22"/>
    </row>
    <row r="71" spans="1:24" ht="322.5" customHeight="1" x14ac:dyDescent="0.15">
      <c r="A71" s="121"/>
      <c r="B71" s="124"/>
      <c r="C71" s="98"/>
      <c r="D71" s="248"/>
      <c r="E71" s="152"/>
      <c r="F71" s="144"/>
      <c r="G71" s="152"/>
      <c r="H71" s="247"/>
      <c r="I71" s="154"/>
      <c r="J71" s="154"/>
      <c r="K71" s="251"/>
      <c r="L71" s="93"/>
      <c r="M71" s="95"/>
      <c r="N71" s="101"/>
      <c r="Q71" s="22"/>
      <c r="R71" s="22"/>
    </row>
    <row r="72" spans="1:24" ht="14.25" customHeight="1" x14ac:dyDescent="0.15">
      <c r="A72" s="44"/>
      <c r="B72" s="45"/>
      <c r="C72" s="46"/>
      <c r="D72" s="16"/>
      <c r="E72" s="16"/>
      <c r="F72" s="47"/>
      <c r="G72" s="48"/>
      <c r="H72" s="49"/>
      <c r="I72" s="46"/>
      <c r="J72" s="50"/>
      <c r="K72" s="46"/>
      <c r="L72" s="51"/>
      <c r="M72" s="16"/>
      <c r="N72" s="52"/>
      <c r="Q72" s="22"/>
      <c r="R72" s="22"/>
      <c r="U72" s="2" t="s">
        <v>144</v>
      </c>
      <c r="W72" s="25" t="s">
        <v>145</v>
      </c>
      <c r="X72" s="6" t="s">
        <v>146</v>
      </c>
    </row>
    <row r="73" spans="1:24" ht="14.25" customHeight="1" x14ac:dyDescent="0.15">
      <c r="A73" s="44"/>
      <c r="B73" s="45"/>
      <c r="C73" s="46"/>
      <c r="D73" s="16"/>
      <c r="E73" s="16"/>
      <c r="F73" s="47"/>
      <c r="G73" s="48"/>
      <c r="H73" s="49"/>
      <c r="I73" s="46"/>
      <c r="J73" s="50"/>
      <c r="K73" s="46"/>
      <c r="L73" s="51"/>
      <c r="M73" s="16"/>
      <c r="N73" s="52"/>
      <c r="Q73" s="22"/>
      <c r="R73" s="22"/>
      <c r="U73" s="2" t="s">
        <v>147</v>
      </c>
      <c r="W73" s="25" t="s">
        <v>148</v>
      </c>
      <c r="X73" s="6" t="s">
        <v>149</v>
      </c>
    </row>
    <row r="74" spans="1:24" ht="14.25" customHeight="1" x14ac:dyDescent="0.15">
      <c r="A74" s="44"/>
      <c r="B74" s="45"/>
      <c r="C74" s="46"/>
      <c r="D74" s="16"/>
      <c r="E74" s="16"/>
      <c r="F74" s="47"/>
      <c r="G74" s="48"/>
      <c r="H74" s="49"/>
      <c r="I74" s="46"/>
      <c r="J74" s="50"/>
      <c r="K74" s="46"/>
      <c r="L74" s="51"/>
      <c r="M74" s="16"/>
      <c r="N74" s="52"/>
      <c r="Q74" s="22"/>
      <c r="R74" s="22"/>
      <c r="U74" s="2" t="s">
        <v>150</v>
      </c>
      <c r="W74" s="25" t="s">
        <v>151</v>
      </c>
      <c r="X74" s="6" t="s">
        <v>152</v>
      </c>
    </row>
    <row r="75" spans="1:24" ht="14.25" customHeight="1" x14ac:dyDescent="0.15">
      <c r="A75" s="44"/>
      <c r="B75" s="45"/>
      <c r="C75" s="46"/>
      <c r="D75" s="16"/>
      <c r="E75" s="16"/>
      <c r="F75" s="47"/>
      <c r="G75" s="48"/>
      <c r="H75" s="49"/>
      <c r="I75" s="46"/>
      <c r="J75" s="50"/>
      <c r="K75" s="46"/>
      <c r="L75" s="51"/>
      <c r="M75" s="16"/>
      <c r="N75" s="52"/>
      <c r="Q75" s="22"/>
      <c r="R75" s="22"/>
      <c r="U75" s="2" t="s">
        <v>153</v>
      </c>
      <c r="W75" s="25" t="s">
        <v>154</v>
      </c>
      <c r="X75" s="6" t="s">
        <v>155</v>
      </c>
    </row>
    <row r="76" spans="1:24" x14ac:dyDescent="0.15">
      <c r="I76" s="2"/>
      <c r="R76" s="2"/>
      <c r="U76" s="2" t="s">
        <v>85</v>
      </c>
      <c r="W76" s="25" t="s">
        <v>19</v>
      </c>
      <c r="X76" s="6" t="s">
        <v>86</v>
      </c>
    </row>
    <row r="77" spans="1:24" x14ac:dyDescent="0.15">
      <c r="I77" s="2"/>
      <c r="R77" s="2"/>
      <c r="T77" s="5"/>
      <c r="U77" s="2" t="s">
        <v>87</v>
      </c>
      <c r="W77" s="25" t="s">
        <v>20</v>
      </c>
      <c r="X77" s="6" t="s">
        <v>88</v>
      </c>
    </row>
    <row r="78" spans="1:24" ht="13.5" customHeight="1" x14ac:dyDescent="0.15">
      <c r="I78" s="2"/>
      <c r="R78" s="2"/>
      <c r="T78" s="5"/>
      <c r="U78" s="2" t="s">
        <v>89</v>
      </c>
      <c r="W78" s="25" t="s">
        <v>21</v>
      </c>
      <c r="X78" s="6" t="s">
        <v>90</v>
      </c>
    </row>
    <row r="79" spans="1:24" x14ac:dyDescent="0.15">
      <c r="I79" s="2"/>
      <c r="R79" s="2"/>
      <c r="U79" s="2" t="s">
        <v>91</v>
      </c>
      <c r="W79" s="25" t="s">
        <v>22</v>
      </c>
      <c r="X79" s="6" t="s">
        <v>92</v>
      </c>
    </row>
    <row r="80" spans="1:24" x14ac:dyDescent="0.15">
      <c r="I80" s="2"/>
      <c r="R80" s="2"/>
      <c r="W80" s="25" t="s">
        <v>22</v>
      </c>
      <c r="X80" s="6" t="s">
        <v>93</v>
      </c>
    </row>
    <row r="81" spans="9:24" x14ac:dyDescent="0.15">
      <c r="I81" s="2"/>
      <c r="R81" s="2"/>
      <c r="W81" s="25" t="s">
        <v>23</v>
      </c>
      <c r="X81" s="6" t="s">
        <v>94</v>
      </c>
    </row>
    <row r="82" spans="9:24" x14ac:dyDescent="0.15">
      <c r="I82" s="2"/>
      <c r="R82" s="2"/>
      <c r="W82" s="25" t="s">
        <v>24</v>
      </c>
      <c r="X82" s="6" t="s">
        <v>95</v>
      </c>
    </row>
    <row r="83" spans="9:24" x14ac:dyDescent="0.15">
      <c r="I83" s="2"/>
      <c r="R83" s="2"/>
      <c r="W83" s="25" t="s">
        <v>25</v>
      </c>
      <c r="X83" s="6" t="s">
        <v>96</v>
      </c>
    </row>
    <row r="84" spans="9:24" x14ac:dyDescent="0.15">
      <c r="I84" s="2"/>
      <c r="R84" s="2"/>
      <c r="W84" s="25" t="s">
        <v>26</v>
      </c>
      <c r="X84" s="6" t="s">
        <v>97</v>
      </c>
    </row>
    <row r="85" spans="9:24" x14ac:dyDescent="0.15">
      <c r="I85" s="2"/>
      <c r="R85" s="2"/>
      <c r="W85" s="25" t="s">
        <v>27</v>
      </c>
      <c r="X85" s="6" t="s">
        <v>98</v>
      </c>
    </row>
    <row r="86" spans="9:24" x14ac:dyDescent="0.15">
      <c r="I86" s="2"/>
      <c r="R86" s="2"/>
      <c r="W86" s="25" t="s">
        <v>28</v>
      </c>
      <c r="X86" s="6" t="s">
        <v>99</v>
      </c>
    </row>
    <row r="87" spans="9:24" x14ac:dyDescent="0.15">
      <c r="I87" s="2"/>
      <c r="R87" s="2"/>
      <c r="W87" s="25" t="s">
        <v>29</v>
      </c>
      <c r="X87" s="6" t="s">
        <v>100</v>
      </c>
    </row>
    <row r="88" spans="9:24" x14ac:dyDescent="0.15">
      <c r="I88" s="2"/>
      <c r="R88" s="2"/>
      <c r="W88" s="25" t="s">
        <v>30</v>
      </c>
      <c r="X88" s="6" t="s">
        <v>101</v>
      </c>
    </row>
    <row r="89" spans="9:24" x14ac:dyDescent="0.15">
      <c r="I89" s="2"/>
      <c r="R89" s="2"/>
      <c r="W89" s="25" t="s">
        <v>31</v>
      </c>
      <c r="X89" s="6" t="s">
        <v>102</v>
      </c>
    </row>
    <row r="90" spans="9:24" x14ac:dyDescent="0.15">
      <c r="I90" s="2"/>
      <c r="R90" s="2"/>
      <c r="W90" s="25" t="s">
        <v>32</v>
      </c>
      <c r="X90" s="6" t="s">
        <v>103</v>
      </c>
    </row>
    <row r="91" spans="9:24" x14ac:dyDescent="0.15">
      <c r="I91" s="2"/>
      <c r="R91" s="2"/>
      <c r="W91" s="25" t="s">
        <v>33</v>
      </c>
      <c r="X91" s="6" t="s">
        <v>104</v>
      </c>
    </row>
    <row r="92" spans="9:24" x14ac:dyDescent="0.15">
      <c r="I92" s="2"/>
      <c r="R92" s="2"/>
      <c r="W92" s="25" t="s">
        <v>34</v>
      </c>
      <c r="X92" s="6" t="s">
        <v>105</v>
      </c>
    </row>
    <row r="93" spans="9:24" x14ac:dyDescent="0.15">
      <c r="I93" s="2"/>
      <c r="R93" s="2"/>
      <c r="W93" s="25" t="s">
        <v>35</v>
      </c>
      <c r="X93" s="6" t="s">
        <v>106</v>
      </c>
    </row>
    <row r="94" spans="9:24" x14ac:dyDescent="0.15">
      <c r="I94" s="2"/>
      <c r="R94" s="2"/>
      <c r="W94" s="25" t="s">
        <v>36</v>
      </c>
      <c r="X94" s="6" t="s">
        <v>107</v>
      </c>
    </row>
    <row r="95" spans="9:24" x14ac:dyDescent="0.15">
      <c r="I95" s="2"/>
      <c r="R95" s="2"/>
      <c r="W95" s="25" t="s">
        <v>37</v>
      </c>
      <c r="X95" s="6" t="s">
        <v>108</v>
      </c>
    </row>
    <row r="96" spans="9:24" x14ac:dyDescent="0.15">
      <c r="I96" s="2"/>
      <c r="R96" s="2"/>
      <c r="W96" s="25" t="s">
        <v>38</v>
      </c>
      <c r="X96" s="6" t="s">
        <v>109</v>
      </c>
    </row>
    <row r="97" spans="9:24" x14ac:dyDescent="0.15">
      <c r="I97" s="2"/>
      <c r="R97" s="2"/>
      <c r="W97" s="25" t="s">
        <v>39</v>
      </c>
      <c r="X97" s="6" t="s">
        <v>110</v>
      </c>
    </row>
    <row r="98" spans="9:24" x14ac:dyDescent="0.15">
      <c r="I98" s="2"/>
      <c r="R98" s="2"/>
      <c r="W98" s="25" t="s">
        <v>40</v>
      </c>
      <c r="X98" s="6" t="s">
        <v>111</v>
      </c>
    </row>
    <row r="99" spans="9:24" x14ac:dyDescent="0.15">
      <c r="I99" s="2"/>
      <c r="R99" s="2"/>
      <c r="W99" s="25" t="s">
        <v>41</v>
      </c>
      <c r="X99" s="6" t="s">
        <v>112</v>
      </c>
    </row>
    <row r="100" spans="9:24" x14ac:dyDescent="0.15">
      <c r="I100" s="2"/>
      <c r="R100" s="2"/>
      <c r="W100" s="25" t="s">
        <v>42</v>
      </c>
      <c r="X100" s="6" t="s">
        <v>113</v>
      </c>
    </row>
    <row r="101" spans="9:24" x14ac:dyDescent="0.15">
      <c r="I101" s="2"/>
      <c r="R101" s="2"/>
      <c r="W101" s="25" t="s">
        <v>43</v>
      </c>
      <c r="X101" s="6" t="s">
        <v>114</v>
      </c>
    </row>
    <row r="102" spans="9:24" x14ac:dyDescent="0.15">
      <c r="I102" s="2"/>
      <c r="R102" s="2"/>
      <c r="W102" s="25" t="s">
        <v>44</v>
      </c>
      <c r="X102" s="6" t="s">
        <v>115</v>
      </c>
    </row>
    <row r="103" spans="9:24" x14ac:dyDescent="0.15">
      <c r="I103" s="2"/>
      <c r="R103" s="2"/>
      <c r="W103" s="25" t="s">
        <v>45</v>
      </c>
      <c r="X103" s="6" t="s">
        <v>116</v>
      </c>
    </row>
    <row r="104" spans="9:24" x14ac:dyDescent="0.15">
      <c r="I104" s="2"/>
      <c r="R104" s="2"/>
      <c r="W104" s="25" t="s">
        <v>46</v>
      </c>
      <c r="X104" s="6" t="s">
        <v>117</v>
      </c>
    </row>
    <row r="105" spans="9:24" x14ac:dyDescent="0.15">
      <c r="I105" s="2"/>
      <c r="R105" s="2"/>
      <c r="W105" s="25" t="s">
        <v>47</v>
      </c>
      <c r="X105" s="6" t="s">
        <v>118</v>
      </c>
    </row>
    <row r="106" spans="9:24" x14ac:dyDescent="0.15">
      <c r="I106" s="2"/>
      <c r="R106" s="2"/>
      <c r="W106" s="25" t="s">
        <v>48</v>
      </c>
      <c r="X106" s="6" t="s">
        <v>119</v>
      </c>
    </row>
    <row r="107" spans="9:24" x14ac:dyDescent="0.15">
      <c r="I107" s="2"/>
      <c r="R107" s="2"/>
      <c r="W107" s="25" t="s">
        <v>49</v>
      </c>
      <c r="X107" s="6" t="s">
        <v>120</v>
      </c>
    </row>
    <row r="108" spans="9:24" x14ac:dyDescent="0.15">
      <c r="I108" s="2"/>
      <c r="R108" s="2"/>
      <c r="W108" s="25" t="s">
        <v>50</v>
      </c>
      <c r="X108" s="6" t="s">
        <v>121</v>
      </c>
    </row>
    <row r="109" spans="9:24" x14ac:dyDescent="0.15">
      <c r="I109" s="2"/>
      <c r="R109" s="2"/>
      <c r="W109" s="25" t="s">
        <v>51</v>
      </c>
      <c r="X109" s="6" t="s">
        <v>122</v>
      </c>
    </row>
    <row r="110" spans="9:24" x14ac:dyDescent="0.15">
      <c r="I110" s="2"/>
      <c r="R110" s="2"/>
      <c r="W110" s="25" t="s">
        <v>52</v>
      </c>
      <c r="X110" s="6" t="s">
        <v>123</v>
      </c>
    </row>
    <row r="111" spans="9:24" x14ac:dyDescent="0.15">
      <c r="I111" s="2"/>
      <c r="R111" s="2"/>
      <c r="W111" s="25" t="s">
        <v>53</v>
      </c>
      <c r="X111" s="6" t="s">
        <v>124</v>
      </c>
    </row>
    <row r="112" spans="9:24" x14ac:dyDescent="0.15">
      <c r="I112" s="2"/>
      <c r="R112" s="2"/>
      <c r="W112" s="25" t="s">
        <v>54</v>
      </c>
      <c r="X112" s="6" t="s">
        <v>125</v>
      </c>
    </row>
    <row r="113" spans="9:24" x14ac:dyDescent="0.15">
      <c r="I113" s="2"/>
      <c r="R113" s="2"/>
      <c r="W113" s="25" t="s">
        <v>55</v>
      </c>
      <c r="X113" s="6" t="s">
        <v>126</v>
      </c>
    </row>
    <row r="114" spans="9:24" x14ac:dyDescent="0.15">
      <c r="I114" s="2"/>
      <c r="R114" s="2"/>
      <c r="W114" s="25" t="s">
        <v>56</v>
      </c>
      <c r="X114" s="6" t="s">
        <v>127</v>
      </c>
    </row>
    <row r="115" spans="9:24" x14ac:dyDescent="0.15">
      <c r="I115" s="2"/>
      <c r="R115" s="2"/>
      <c r="W115" s="25" t="s">
        <v>57</v>
      </c>
      <c r="X115" s="6" t="s">
        <v>128</v>
      </c>
    </row>
    <row r="116" spans="9:24" x14ac:dyDescent="0.15">
      <c r="I116" s="2"/>
      <c r="R116" s="2"/>
      <c r="W116" s="25" t="s">
        <v>58</v>
      </c>
      <c r="X116" s="6" t="s">
        <v>129</v>
      </c>
    </row>
    <row r="117" spans="9:24" x14ac:dyDescent="0.15">
      <c r="I117" s="2"/>
      <c r="R117" s="2"/>
      <c r="W117" s="25" t="s">
        <v>59</v>
      </c>
      <c r="X117" s="6" t="s">
        <v>130</v>
      </c>
    </row>
    <row r="118" spans="9:24" x14ac:dyDescent="0.15">
      <c r="I118" s="2"/>
      <c r="R118" s="2"/>
      <c r="W118" s="25" t="s">
        <v>60</v>
      </c>
      <c r="X118" s="6" t="s">
        <v>131</v>
      </c>
    </row>
    <row r="119" spans="9:24" x14ac:dyDescent="0.15">
      <c r="I119" s="2"/>
      <c r="R119" s="2"/>
      <c r="W119" s="25" t="s">
        <v>61</v>
      </c>
      <c r="X119" s="6" t="s">
        <v>132</v>
      </c>
    </row>
    <row r="120" spans="9:24" x14ac:dyDescent="0.15">
      <c r="I120" s="2"/>
      <c r="R120" s="2"/>
      <c r="W120" s="25" t="s">
        <v>62</v>
      </c>
      <c r="X120" s="6" t="s">
        <v>133</v>
      </c>
    </row>
    <row r="121" spans="9:24" x14ac:dyDescent="0.15">
      <c r="I121" s="2"/>
      <c r="R121" s="2"/>
      <c r="W121" s="25" t="s">
        <v>63</v>
      </c>
      <c r="X121" s="6" t="s">
        <v>134</v>
      </c>
    </row>
    <row r="122" spans="9:24" x14ac:dyDescent="0.15">
      <c r="I122" s="2"/>
      <c r="R122" s="2"/>
      <c r="W122" s="25" t="s">
        <v>64</v>
      </c>
      <c r="X122" s="6" t="s">
        <v>135</v>
      </c>
    </row>
    <row r="123" spans="9:24" x14ac:dyDescent="0.15">
      <c r="I123" s="2"/>
      <c r="R123" s="2"/>
      <c r="W123" s="25" t="s">
        <v>65</v>
      </c>
      <c r="X123" s="6" t="s">
        <v>136</v>
      </c>
    </row>
    <row r="124" spans="9:24" x14ac:dyDescent="0.15">
      <c r="I124" s="2"/>
      <c r="R124" s="2"/>
      <c r="W124" s="25" t="s">
        <v>66</v>
      </c>
      <c r="X124" s="6" t="s">
        <v>137</v>
      </c>
    </row>
    <row r="125" spans="9:24" x14ac:dyDescent="0.15">
      <c r="I125" s="2"/>
      <c r="R125" s="2"/>
      <c r="W125" s="25" t="s">
        <v>67</v>
      </c>
      <c r="X125" s="6" t="s">
        <v>138</v>
      </c>
    </row>
    <row r="126" spans="9:24" x14ac:dyDescent="0.15">
      <c r="I126" s="2"/>
      <c r="R126" s="2"/>
      <c r="W126" s="25" t="s">
        <v>68</v>
      </c>
      <c r="X126" s="6" t="s">
        <v>139</v>
      </c>
    </row>
    <row r="127" spans="9:24" x14ac:dyDescent="0.15">
      <c r="I127" s="2"/>
      <c r="R127" s="2"/>
      <c r="W127" s="25" t="s">
        <v>69</v>
      </c>
      <c r="X127" s="6" t="s">
        <v>140</v>
      </c>
    </row>
    <row r="128" spans="9:24" x14ac:dyDescent="0.15">
      <c r="I128" s="2"/>
      <c r="R128" s="2"/>
      <c r="W128" s="25" t="s">
        <v>70</v>
      </c>
      <c r="X128" s="6" t="s">
        <v>141</v>
      </c>
    </row>
    <row r="129" spans="9:24" x14ac:dyDescent="0.15">
      <c r="I129" s="2"/>
      <c r="R129" s="2"/>
      <c r="W129" s="25" t="s">
        <v>71</v>
      </c>
      <c r="X129" s="6" t="s">
        <v>142</v>
      </c>
    </row>
    <row r="130" spans="9:24" x14ac:dyDescent="0.15">
      <c r="I130" s="2"/>
      <c r="R130" s="2"/>
      <c r="W130" s="25" t="s">
        <v>72</v>
      </c>
      <c r="X130" s="6" t="s">
        <v>9</v>
      </c>
    </row>
  </sheetData>
  <mergeCells count="233">
    <mergeCell ref="A60:A63"/>
    <mergeCell ref="B60:B63"/>
    <mergeCell ref="C60:C63"/>
    <mergeCell ref="D60:D63"/>
    <mergeCell ref="N68:N71"/>
    <mergeCell ref="F70:F71"/>
    <mergeCell ref="G70:G71"/>
    <mergeCell ref="H70:H71"/>
    <mergeCell ref="I70:I71"/>
    <mergeCell ref="L70:L71"/>
    <mergeCell ref="M70:M71"/>
    <mergeCell ref="M66:M67"/>
    <mergeCell ref="A68:A71"/>
    <mergeCell ref="B68:B71"/>
    <mergeCell ref="C68:C71"/>
    <mergeCell ref="D68:D71"/>
    <mergeCell ref="E68:E71"/>
    <mergeCell ref="J68:J71"/>
    <mergeCell ref="K68:K71"/>
    <mergeCell ref="A64:A67"/>
    <mergeCell ref="B64:B67"/>
    <mergeCell ref="C64:C67"/>
    <mergeCell ref="D64:D67"/>
    <mergeCell ref="E64:E67"/>
    <mergeCell ref="J64:J67"/>
    <mergeCell ref="K64:K67"/>
    <mergeCell ref="N64:N67"/>
    <mergeCell ref="F66:F67"/>
    <mergeCell ref="G66:G67"/>
    <mergeCell ref="H66:H67"/>
    <mergeCell ref="I66:I67"/>
    <mergeCell ref="L66:L67"/>
    <mergeCell ref="E60:E63"/>
    <mergeCell ref="J60:J63"/>
    <mergeCell ref="K60:K63"/>
    <mergeCell ref="N56:N59"/>
    <mergeCell ref="F58:F59"/>
    <mergeCell ref="G58:G59"/>
    <mergeCell ref="H58:H59"/>
    <mergeCell ref="I58:I59"/>
    <mergeCell ref="L58:L59"/>
    <mergeCell ref="M58:M59"/>
    <mergeCell ref="N60:N63"/>
    <mergeCell ref="F62:F63"/>
    <mergeCell ref="G62:G63"/>
    <mergeCell ref="H62:H63"/>
    <mergeCell ref="I62:I63"/>
    <mergeCell ref="L62:L63"/>
    <mergeCell ref="M62:M63"/>
    <mergeCell ref="M54:M55"/>
    <mergeCell ref="A56:A59"/>
    <mergeCell ref="B56:B59"/>
    <mergeCell ref="C56:C59"/>
    <mergeCell ref="D56:D59"/>
    <mergeCell ref="E56:E59"/>
    <mergeCell ref="J56:J59"/>
    <mergeCell ref="K56:K59"/>
    <mergeCell ref="N48:N51"/>
    <mergeCell ref="F50:F51"/>
    <mergeCell ref="G50:G51"/>
    <mergeCell ref="H50:H51"/>
    <mergeCell ref="I50:I51"/>
    <mergeCell ref="L50:L51"/>
    <mergeCell ref="M50:M51"/>
    <mergeCell ref="A52:A55"/>
    <mergeCell ref="B52:B55"/>
    <mergeCell ref="C52:C55"/>
    <mergeCell ref="D52:D55"/>
    <mergeCell ref="E52:E55"/>
    <mergeCell ref="J52:J55"/>
    <mergeCell ref="K52:K55"/>
    <mergeCell ref="N52:N55"/>
    <mergeCell ref="F54:F55"/>
    <mergeCell ref="G54:G55"/>
    <mergeCell ref="H54:H55"/>
    <mergeCell ref="I54:I55"/>
    <mergeCell ref="L54:L55"/>
    <mergeCell ref="A48:A51"/>
    <mergeCell ref="B48:B51"/>
    <mergeCell ref="C48:C51"/>
    <mergeCell ref="D48:D51"/>
    <mergeCell ref="E48:E51"/>
    <mergeCell ref="J48:J51"/>
    <mergeCell ref="K48:K51"/>
    <mergeCell ref="N44:N47"/>
    <mergeCell ref="F46:F47"/>
    <mergeCell ref="G46:G47"/>
    <mergeCell ref="H46:H47"/>
    <mergeCell ref="I46:I47"/>
    <mergeCell ref="L46:L47"/>
    <mergeCell ref="M46:M47"/>
    <mergeCell ref="A44:A47"/>
    <mergeCell ref="B44:B47"/>
    <mergeCell ref="C44:C47"/>
    <mergeCell ref="D44:D47"/>
    <mergeCell ref="E44:E47"/>
    <mergeCell ref="J44:J47"/>
    <mergeCell ref="K44:K47"/>
    <mergeCell ref="M44:M45"/>
    <mergeCell ref="J40:J43"/>
    <mergeCell ref="K40:K43"/>
    <mergeCell ref="M40:M41"/>
    <mergeCell ref="N40:N43"/>
    <mergeCell ref="F42:F43"/>
    <mergeCell ref="G42:G43"/>
    <mergeCell ref="H42:H43"/>
    <mergeCell ref="I42:I43"/>
    <mergeCell ref="L42:L43"/>
    <mergeCell ref="M42:M43"/>
    <mergeCell ref="J36:J39"/>
    <mergeCell ref="K36:K39"/>
    <mergeCell ref="N36:N39"/>
    <mergeCell ref="F38:F39"/>
    <mergeCell ref="G38:G39"/>
    <mergeCell ref="H38:H39"/>
    <mergeCell ref="I38:I39"/>
    <mergeCell ref="L38:L39"/>
    <mergeCell ref="M38:M39"/>
    <mergeCell ref="A3:K3"/>
    <mergeCell ref="P4:Q6"/>
    <mergeCell ref="A5:C5"/>
    <mergeCell ref="D5:J5"/>
    <mergeCell ref="A6:C6"/>
    <mergeCell ref="D6:J6"/>
    <mergeCell ref="J9:K9"/>
    <mergeCell ref="L9:M9"/>
    <mergeCell ref="N9:N11"/>
    <mergeCell ref="L10:L11"/>
    <mergeCell ref="M10:M11"/>
    <mergeCell ref="A8:C8"/>
    <mergeCell ref="E8:G8"/>
    <mergeCell ref="A9:A11"/>
    <mergeCell ref="B9:B11"/>
    <mergeCell ref="C9:C11"/>
    <mergeCell ref="D9:E9"/>
    <mergeCell ref="F9:I9"/>
    <mergeCell ref="F10:G11"/>
    <mergeCell ref="H10:H11"/>
    <mergeCell ref="I10:I11"/>
    <mergeCell ref="A36:A39"/>
    <mergeCell ref="B36:B39"/>
    <mergeCell ref="C36:C39"/>
    <mergeCell ref="D36:D39"/>
    <mergeCell ref="E36:E39"/>
    <mergeCell ref="A40:A43"/>
    <mergeCell ref="B40:B43"/>
    <mergeCell ref="C40:C43"/>
    <mergeCell ref="D40:D43"/>
    <mergeCell ref="E40:E43"/>
    <mergeCell ref="A16:A19"/>
    <mergeCell ref="B16:B19"/>
    <mergeCell ref="C16:C19"/>
    <mergeCell ref="D16:D19"/>
    <mergeCell ref="E16:E19"/>
    <mergeCell ref="F14:F15"/>
    <mergeCell ref="G14:G15"/>
    <mergeCell ref="H14:H15"/>
    <mergeCell ref="I14:I15"/>
    <mergeCell ref="F18:F19"/>
    <mergeCell ref="G18:G19"/>
    <mergeCell ref="H18:H19"/>
    <mergeCell ref="I18:I19"/>
    <mergeCell ref="L14:L15"/>
    <mergeCell ref="M14:M15"/>
    <mergeCell ref="J12:J15"/>
    <mergeCell ref="K12:K15"/>
    <mergeCell ref="N12:N15"/>
    <mergeCell ref="A12:A15"/>
    <mergeCell ref="B12:B15"/>
    <mergeCell ref="C12:C15"/>
    <mergeCell ref="D12:D15"/>
    <mergeCell ref="E12:E15"/>
    <mergeCell ref="A24:A27"/>
    <mergeCell ref="B24:B27"/>
    <mergeCell ref="C24:C27"/>
    <mergeCell ref="D24:D27"/>
    <mergeCell ref="E24:E27"/>
    <mergeCell ref="F22:F23"/>
    <mergeCell ref="G22:G23"/>
    <mergeCell ref="H22:H23"/>
    <mergeCell ref="I22:I23"/>
    <mergeCell ref="A20:A23"/>
    <mergeCell ref="B20:B23"/>
    <mergeCell ref="C20:C23"/>
    <mergeCell ref="D20:D23"/>
    <mergeCell ref="E20:E23"/>
    <mergeCell ref="L26:L27"/>
    <mergeCell ref="M26:M27"/>
    <mergeCell ref="J24:J27"/>
    <mergeCell ref="K24:K27"/>
    <mergeCell ref="N24:N27"/>
    <mergeCell ref="L18:L19"/>
    <mergeCell ref="M18:M19"/>
    <mergeCell ref="J16:J19"/>
    <mergeCell ref="K16:K19"/>
    <mergeCell ref="N16:N19"/>
    <mergeCell ref="L22:L23"/>
    <mergeCell ref="M22:M23"/>
    <mergeCell ref="J20:J23"/>
    <mergeCell ref="K20:K23"/>
    <mergeCell ref="N20:N23"/>
    <mergeCell ref="F30:F31"/>
    <mergeCell ref="G30:G31"/>
    <mergeCell ref="H30:H31"/>
    <mergeCell ref="I30:I31"/>
    <mergeCell ref="F34:F35"/>
    <mergeCell ref="G34:G35"/>
    <mergeCell ref="H34:H35"/>
    <mergeCell ref="I34:I35"/>
    <mergeCell ref="F26:F27"/>
    <mergeCell ref="G26:G27"/>
    <mergeCell ref="H26:H27"/>
    <mergeCell ref="I26:I27"/>
    <mergeCell ref="A28:A31"/>
    <mergeCell ref="B28:B31"/>
    <mergeCell ref="C28:C31"/>
    <mergeCell ref="D28:D31"/>
    <mergeCell ref="E28:E31"/>
    <mergeCell ref="A32:A35"/>
    <mergeCell ref="B32:B35"/>
    <mergeCell ref="C32:C35"/>
    <mergeCell ref="D32:D35"/>
    <mergeCell ref="E32:E35"/>
    <mergeCell ref="L34:L35"/>
    <mergeCell ref="M34:M35"/>
    <mergeCell ref="J32:J35"/>
    <mergeCell ref="K32:K35"/>
    <mergeCell ref="N32:N35"/>
    <mergeCell ref="L30:L31"/>
    <mergeCell ref="M30:M31"/>
    <mergeCell ref="J28:J31"/>
    <mergeCell ref="K28:K31"/>
    <mergeCell ref="N28:N31"/>
  </mergeCells>
  <phoneticPr fontId="1"/>
  <dataValidations count="11">
    <dataValidation type="list" allowBlank="1" showInputMessage="1" showErrorMessage="1" sqref="D8" xr:uid="{00000000-0002-0000-0000-000001000000}">
      <formula1>$W$72:$W$130</formula1>
    </dataValidation>
    <dataValidation type="list" allowBlank="1" showInputMessage="1" showErrorMessage="1" sqref="L20:L23" xr:uid="{5CAFA2B1-B561-49B0-A817-49A37FDB34C6}">
      <formula1>$U$20:$U$27</formula1>
    </dataValidation>
    <dataValidation type="list" allowBlank="1" showInputMessage="1" showErrorMessage="1" sqref="L28:L31" xr:uid="{2F612509-D278-4979-8D4F-6091021B75BE}">
      <formula1>$U$24:$U$31</formula1>
    </dataValidation>
    <dataValidation type="list" allowBlank="1" showInputMessage="1" showErrorMessage="1" sqref="L32:L34" xr:uid="{E2A2C450-FA1E-4B0B-A739-3F8570BFAEE8}">
      <formula1>#REF!</formula1>
    </dataValidation>
    <dataValidation type="list" allowBlank="1" showInputMessage="1" showErrorMessage="1" sqref="L44:L46" xr:uid="{8ADCAE65-5CAB-4E26-BB1F-5EDDF85FB1C3}">
      <formula1>$U$36:$U$50</formula1>
    </dataValidation>
    <dataValidation type="list" allowBlank="1" showInputMessage="1" showErrorMessage="1" sqref="L48:L59" xr:uid="{3C4C0435-E8DE-41E6-89FE-763A975F3819}">
      <formula1>$U$16:$U$26</formula1>
    </dataValidation>
    <dataValidation type="list" allowBlank="1" showInputMessage="1" showErrorMessage="1" sqref="L60:L71" xr:uid="{CED2F240-3ED4-4CAB-A095-2D9334B25D10}">
      <formula1>$U$30:$U$34</formula1>
    </dataValidation>
    <dataValidation type="list" allowBlank="1" showInputMessage="1" showErrorMessage="1" sqref="B12:B75" xr:uid="{00000000-0002-0000-0000-000000000000}">
      <formula1>"●,"</formula1>
    </dataValidation>
    <dataValidation type="list" allowBlank="1" showInputMessage="1" showErrorMessage="1" sqref="L12:L19" xr:uid="{F210A6A1-E0D9-4F83-ADBF-CB038AF32DBA}">
      <formula1>$U$72:$U$75</formula1>
    </dataValidation>
    <dataValidation type="list" allowBlank="1" showInputMessage="1" showErrorMessage="1" sqref="L24:L26" xr:uid="{D01D7178-8676-435A-AD2C-C5C4901BBFA2}">
      <formula1>$U$28:$U$71</formula1>
    </dataValidation>
    <dataValidation type="list" allowBlank="1" showInputMessage="1" showErrorMessage="1" sqref="L40:L42 L36:L38" xr:uid="{BD30C573-5690-4CC1-BC67-0C6BD88B99FB}">
      <formula1>$U$43:$U$71</formula1>
    </dataValidation>
  </dataValidations>
  <pageMargins left="0.6692913385826772" right="0.47244094488188981" top="0.35433070866141736" bottom="0.19685039370078741" header="0.31496062992125984" footer="0.47244094488188981"/>
  <pageSetup paperSize="8" scale="68" fitToHeight="0" orientation="landscape" r:id="rId1"/>
  <rowBreaks count="7" manualBreakCount="7">
    <brk id="19" max="16" man="1"/>
    <brk id="27" max="16" man="1"/>
    <brk id="35" max="16" man="1"/>
    <brk id="43" max="16" man="1"/>
    <brk id="55" max="16" man="1"/>
    <brk id="63" max="16" man="1"/>
    <brk id="67"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戦略シート</vt:lpstr>
      <vt:lpstr>戦略シート!Print_Area</vt:lpstr>
      <vt:lpstr>戦略シート!Print_Titles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2020-12-17T06:07:02Z</dcterms:created>
  <dcterms:modified xsi:type="dcterms:W3CDTF">2020-12-17T06:07:22Z</dcterms:modified>
</cp:coreProperties>
</file>