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codeName="ThisWorkbook" defaultThemeVersion="124226"/>
  <xr:revisionPtr revIDLastSave="0" documentId="13_ncr:1_{0A59050F-0AD8-4379-8642-587952030296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0" r:id="rId1"/>
  </sheets>
  <definedNames>
    <definedName name="_xlnm.Print_Area" localSheetId="0">戦略シート!$A$1:$N$15</definedName>
  </definedNames>
  <calcPr calcId="191029"/>
</workbook>
</file>

<file path=xl/calcChain.xml><?xml version="1.0" encoding="utf-8"?>
<calcChain xmlns="http://schemas.openxmlformats.org/spreadsheetml/2006/main">
  <c r="E8" i="20" l="1"/>
  <c r="I12" i="20" l="1"/>
</calcChain>
</file>

<file path=xl/sharedStrings.xml><?xml version="1.0" encoding="utf-8"?>
<sst xmlns="http://schemas.openxmlformats.org/spreadsheetml/2006/main" count="169" uniqueCount="166">
  <si>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</si>
  <si>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</si>
  <si>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</si>
  <si>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事務事業（業務）名</t>
    <rPh sb="0" eb="2">
      <t>ジム</t>
    </rPh>
    <rPh sb="2" eb="4">
      <t>ジギョウ</t>
    </rPh>
    <rPh sb="5" eb="7">
      <t>ギョウム</t>
    </rPh>
    <rPh sb="8" eb="9">
      <t>メイ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</si>
  <si>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</si>
  <si>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事務事業（業務）に
必要な行政資源</t>
    <rPh sb="0" eb="2">
      <t>ジム</t>
    </rPh>
    <rPh sb="2" eb="4">
      <t>ジギョウ</t>
    </rPh>
    <rPh sb="5" eb="7">
      <t>ギョウム</t>
    </rPh>
    <rPh sb="10" eb="12">
      <t>ヒツヨウ</t>
    </rPh>
    <rPh sb="13" eb="15">
      <t>ギョウセイ</t>
    </rPh>
    <rPh sb="15" eb="17">
      <t>シゲン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</si>
  <si>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</si>
  <si>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</si>
  <si>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</si>
  <si>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その他</t>
    <rPh sb="2" eb="3">
      <t>ホカ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</si>
  <si>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</si>
  <si>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コスト換算
（単位：百万円）</t>
    <rPh sb="3" eb="5">
      <t>カンザン</t>
    </rPh>
    <rPh sb="7" eb="9">
      <t>タンイ</t>
    </rPh>
    <rPh sb="10" eb="11">
      <t>ヒャク</t>
    </rPh>
    <rPh sb="11" eb="13">
      <t>マンエン</t>
    </rPh>
    <phoneticPr fontId="1"/>
  </si>
  <si>
    <t>行政コストの合計額
（単位：百万円）</t>
    <rPh sb="0" eb="2">
      <t>ギョウセイ</t>
    </rPh>
    <rPh sb="6" eb="8">
      <t>ゴウケイ</t>
    </rPh>
    <rPh sb="8" eb="9">
      <t>ガク</t>
    </rPh>
    <rPh sb="11" eb="13">
      <t>タンイ</t>
    </rPh>
    <rPh sb="14" eb="15">
      <t>ヒャク</t>
    </rPh>
    <rPh sb="16" eb="17">
      <t>エン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</si>
  <si>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</si>
  <si>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</si>
  <si>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改善・改革の
手法</t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</si>
  <si>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</si>
  <si>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現状分析</t>
    <rPh sb="0" eb="2">
      <t>ゲンジョウ</t>
    </rPh>
    <rPh sb="2" eb="4">
      <t>ブンセキ</t>
    </rPh>
    <phoneticPr fontId="1"/>
  </si>
  <si>
    <t>課題抽出</t>
    <rPh sb="0" eb="2">
      <t>カダイ</t>
    </rPh>
    <rPh sb="2" eb="4">
      <t>チュウシュツ</t>
    </rPh>
    <phoneticPr fontId="1"/>
  </si>
  <si>
    <t>1-2-3</t>
  </si>
  <si>
    <t>1-3-1</t>
  </si>
  <si>
    <t>1-3-2</t>
  </si>
  <si>
    <t>1-3-3</t>
  </si>
  <si>
    <t>2-1-1</t>
  </si>
  <si>
    <t>2-1-2</t>
  </si>
  <si>
    <t>2-1-3</t>
  </si>
  <si>
    <t>2-2-1</t>
  </si>
  <si>
    <t>2-2-2</t>
  </si>
  <si>
    <t>2-3-1</t>
  </si>
  <si>
    <t>2-4-1</t>
  </si>
  <si>
    <t>2-4-2</t>
  </si>
  <si>
    <t>2-4-3</t>
  </si>
  <si>
    <t>2-5-1</t>
  </si>
  <si>
    <t>2-5-2</t>
  </si>
  <si>
    <t>2-5-3</t>
  </si>
  <si>
    <t>3-1-1</t>
  </si>
  <si>
    <t>3-1-2</t>
  </si>
  <si>
    <t>3-1-3</t>
  </si>
  <si>
    <t>3-2-1</t>
  </si>
  <si>
    <t>3-2-2</t>
  </si>
  <si>
    <t>3-3-1</t>
  </si>
  <si>
    <t>3-3-2</t>
  </si>
  <si>
    <t>3-4-1</t>
  </si>
  <si>
    <t>3-4-2</t>
  </si>
  <si>
    <t>3-5-1</t>
  </si>
  <si>
    <t>3-5-2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</si>
  <si>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</si>
  <si>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</si>
  <si>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</si>
  <si>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</si>
  <si>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</si>
  <si>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</si>
  <si>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</si>
  <si>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</si>
  <si>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</si>
  <si>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</si>
  <si>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</si>
  <si>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4-3-1</t>
  </si>
  <si>
    <t>4-3-2</t>
  </si>
  <si>
    <t>4-3-3</t>
  </si>
  <si>
    <t>4-3-4</t>
  </si>
  <si>
    <t>5-1-1</t>
  </si>
  <si>
    <t>5-1-2</t>
  </si>
  <si>
    <t>5-1-3</t>
  </si>
  <si>
    <t>5-2-1</t>
  </si>
  <si>
    <t>5-2-2</t>
  </si>
  <si>
    <t>5-2-3</t>
  </si>
  <si>
    <t>5-2-4</t>
  </si>
  <si>
    <t>5-2-5</t>
  </si>
  <si>
    <t>5-3-1</t>
  </si>
  <si>
    <t>5-3-2</t>
  </si>
  <si>
    <t>5-3-3</t>
  </si>
  <si>
    <t>9-9-9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</si>
  <si>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</si>
  <si>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</si>
  <si>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</si>
  <si>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</si>
  <si>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【（事務事業（業務）を行い）誰（何）が、どのような状態になることを目指すのか】</t>
    <rPh sb="2" eb="4">
      <t>ジム</t>
    </rPh>
    <rPh sb="4" eb="6">
      <t>ジギョウ</t>
    </rPh>
    <rPh sb="7" eb="9">
      <t>ギョウム</t>
    </rPh>
    <rPh sb="11" eb="12">
      <t>オコナ</t>
    </rPh>
    <rPh sb="14" eb="15">
      <t>ダレ</t>
    </rPh>
    <rPh sb="16" eb="17">
      <t>ナニ</t>
    </rPh>
    <rPh sb="25" eb="27">
      <t>ジョウタイ</t>
    </rPh>
    <rPh sb="33" eb="35">
      <t>メザ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</si>
  <si>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</si>
  <si>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</si>
  <si>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</si>
  <si>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</si>
  <si>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</si>
  <si>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⑤ 連携・協働</t>
    <phoneticPr fontId="1"/>
  </si>
  <si>
    <t>花のあふれるまちづくりの推進</t>
    <phoneticPr fontId="3"/>
  </si>
  <si>
    <t>⑥ ＩＣＴ活用</t>
    <phoneticPr fontId="1"/>
  </si>
  <si>
    <t>低炭素社会の実現に向けた取組みの推進</t>
    <phoneticPr fontId="3"/>
  </si>
  <si>
    <t>⑦ 資産活用</t>
    <phoneticPr fontId="1"/>
  </si>
  <si>
    <t>循環型社会の実現に向けた取組みの推進</t>
    <phoneticPr fontId="3"/>
  </si>
  <si>
    <t>⑧ その他</t>
    <phoneticPr fontId="1"/>
  </si>
  <si>
    <t>良好な生活環境の確保</t>
    <phoneticPr fontId="3"/>
  </si>
  <si>
    <t>環境保全・創造活動の推進</t>
    <phoneticPr fontId="3"/>
  </si>
  <si>
    <t>健康づくりの推進</t>
    <phoneticPr fontId="3"/>
  </si>
  <si>
    <t>医療体制の充実</t>
    <phoneticPr fontId="3"/>
  </si>
  <si>
    <t>食の安全と環境衛生の推進</t>
    <phoneticPr fontId="1"/>
  </si>
  <si>
    <t>子育て支援の充実</t>
    <phoneticPr fontId="3"/>
  </si>
  <si>
    <t>こどもの健全育成の推進</t>
    <phoneticPr fontId="3"/>
  </si>
  <si>
    <t>地域福祉の充実</t>
    <phoneticPr fontId="3"/>
  </si>
  <si>
    <t>介護予防と生きがいづくりの促進</t>
    <phoneticPr fontId="3"/>
  </si>
  <si>
    <t>地域生活支援の充実（高齢者）</t>
    <phoneticPr fontId="3"/>
  </si>
  <si>
    <t>介護保険サービスの充実</t>
    <phoneticPr fontId="3"/>
  </si>
  <si>
    <t>療育体制と相談支援の充実</t>
    <phoneticPr fontId="3"/>
  </si>
  <si>
    <t>地域生活支援の充実（障害のある人）</t>
    <phoneticPr fontId="3"/>
  </si>
  <si>
    <t>就労支援と社会参加の促進</t>
    <phoneticPr fontId="3"/>
  </si>
  <si>
    <t>学校教育の振興</t>
    <phoneticPr fontId="3"/>
  </si>
  <si>
    <t>地域の教育力の向上</t>
    <phoneticPr fontId="3"/>
  </si>
  <si>
    <t>こどもの参画の推進</t>
    <phoneticPr fontId="3"/>
  </si>
  <si>
    <t>生涯学習の推進</t>
    <phoneticPr fontId="3"/>
  </si>
  <si>
    <t>スポーツ・レクリエーション活動の推進</t>
    <phoneticPr fontId="3"/>
  </si>
  <si>
    <t>文化・芸術の振興</t>
    <phoneticPr fontId="3"/>
  </si>
  <si>
    <t>文化的財産の保全と活用</t>
    <phoneticPr fontId="3"/>
  </si>
  <si>
    <t>国際化の推進</t>
    <phoneticPr fontId="3"/>
  </si>
  <si>
    <t>大学・企業等との連携の推進</t>
    <phoneticPr fontId="3"/>
  </si>
  <si>
    <t>市民参加・協働の推進</t>
    <phoneticPr fontId="3"/>
  </si>
  <si>
    <t>男女共同参画の推進</t>
    <phoneticPr fontId="3"/>
  </si>
  <si>
    <t>防災対策の推進</t>
    <phoneticPr fontId="3"/>
  </si>
  <si>
    <t>防災体制の充実</t>
    <phoneticPr fontId="3"/>
  </si>
  <si>
    <t>消防・救急体制の充実</t>
    <phoneticPr fontId="3"/>
  </si>
  <si>
    <t>交通安全の推進</t>
    <phoneticPr fontId="3"/>
  </si>
  <si>
    <t>防犯対策の推進</t>
    <phoneticPr fontId="3"/>
  </si>
  <si>
    <t>消費生活の安定・向上</t>
    <phoneticPr fontId="3"/>
  </si>
  <si>
    <t>市街地の整備</t>
    <phoneticPr fontId="3"/>
  </si>
  <si>
    <t>計画的な土地利用の推進</t>
    <phoneticPr fontId="3"/>
  </si>
  <si>
    <t>良好な都市景観の形成</t>
    <phoneticPr fontId="3"/>
  </si>
  <si>
    <t>住宅・住環境の充実</t>
    <phoneticPr fontId="3"/>
  </si>
  <si>
    <t>生活基盤の充実</t>
    <phoneticPr fontId="3"/>
  </si>
  <si>
    <t>公共交通ネットワークの形成</t>
    <phoneticPr fontId="3"/>
  </si>
  <si>
    <t>道路ネットワークの形成</t>
    <phoneticPr fontId="3"/>
  </si>
  <si>
    <t>人にやさしい移動環境の創出</t>
    <phoneticPr fontId="3"/>
  </si>
  <si>
    <t>ＩＣＴを活かした利便性の向上</t>
    <phoneticPr fontId="3"/>
  </si>
  <si>
    <t>都心などの魅力向上</t>
    <phoneticPr fontId="3"/>
  </si>
  <si>
    <t>都市の国際性の向上</t>
    <phoneticPr fontId="3"/>
  </si>
  <si>
    <t>観光の振興と魅力の創出・発信</t>
    <phoneticPr fontId="3"/>
  </si>
  <si>
    <t>産業の振興</t>
    <phoneticPr fontId="3"/>
  </si>
  <si>
    <t>新事業の創出</t>
    <phoneticPr fontId="3"/>
  </si>
  <si>
    <t>商業・サービス産業の振興</t>
    <phoneticPr fontId="3"/>
  </si>
  <si>
    <t>物流・港湾機能の強化</t>
    <phoneticPr fontId="3"/>
  </si>
  <si>
    <t>勤労者の支援と雇用の創出</t>
    <phoneticPr fontId="3"/>
  </si>
  <si>
    <t>新鮮で安全・安心な農畜産物の安定供給</t>
    <phoneticPr fontId="3"/>
  </si>
  <si>
    <t>安定した農業経営体の育成</t>
    <phoneticPr fontId="3"/>
  </si>
  <si>
    <t>農村と森林の持つ多面的機能の活用</t>
    <phoneticPr fontId="3"/>
  </si>
  <si>
    <t>1</t>
    <phoneticPr fontId="1"/>
  </si>
  <si>
    <t>① 調達改革</t>
    <phoneticPr fontId="1"/>
  </si>
  <si>
    <t>1-1-1</t>
  </si>
  <si>
    <t>緑と水辺の保全・活用</t>
    <phoneticPr fontId="3"/>
  </si>
  <si>
    <t>② 課題抑制</t>
    <phoneticPr fontId="1"/>
  </si>
  <si>
    <t>1-1-2</t>
  </si>
  <si>
    <t>やすらぎとにぎわいのある海辺の創出</t>
    <phoneticPr fontId="3"/>
  </si>
  <si>
    <t>③ 整理統合</t>
    <phoneticPr fontId="1"/>
  </si>
  <si>
    <t>1-2-1</t>
  </si>
  <si>
    <t>公園緑地の充実</t>
    <phoneticPr fontId="3"/>
  </si>
  <si>
    <t>④ アウトソーシング</t>
    <phoneticPr fontId="1"/>
  </si>
  <si>
    <t>1-2-2</t>
  </si>
  <si>
    <t>都市緑化の推進</t>
    <phoneticPr fontId="3"/>
  </si>
  <si>
    <t>市民に最も身近な行政サービスの提供拠点として、満足度の高いサービス提供します。</t>
    <phoneticPr fontId="1"/>
  </si>
  <si>
    <t>施設の維持管理の効率化を図る。</t>
    <phoneticPr fontId="1"/>
  </si>
  <si>
    <t>区役所庁舎管理業務</t>
    <phoneticPr fontId="1"/>
  </si>
  <si>
    <t>庁舎を適切に管理することにより、区役所機能を維持し、利用者に快適で安全な環境を提供する。</t>
    <phoneticPr fontId="1"/>
  </si>
  <si>
    <t>庁舎の維持管理</t>
    <phoneticPr fontId="1"/>
  </si>
  <si>
    <t>区役所・保健福祉センター</t>
    <phoneticPr fontId="1"/>
  </si>
  <si>
    <t>業務委託1８契約→1契約
平成２９年度より、区役所の庁舎管理業務委託のうち、設備の運転管理に係る各種業務委託の統合を図った。結果として、設備の運転管理業務の効率化が図られている。</t>
    <phoneticPr fontId="1"/>
  </si>
  <si>
    <t>限られた予算の中で、庁舎管理を行うために、庁舎管理業務の集約を図ることで、管理業務の平準化が図れ、コストの削減及び職員の事務量の削減ができる。</t>
    <phoneticPr fontId="1"/>
  </si>
  <si>
    <t>地域振興課</t>
    <phoneticPr fontId="1"/>
  </si>
  <si>
    <t>職員0.39人（正規職員0.39人）</t>
    <rPh sb="0" eb="2">
      <t>ショクイン</t>
    </rPh>
    <rPh sb="6" eb="7">
      <t>ニン</t>
    </rPh>
    <rPh sb="8" eb="10">
      <t>セイキ</t>
    </rPh>
    <rPh sb="10" eb="12">
      <t>ショクイン</t>
    </rPh>
    <rPh sb="16" eb="17">
      <t>ニン</t>
    </rPh>
    <phoneticPr fontId="1"/>
  </si>
  <si>
    <t>歳出予算額</t>
    <rPh sb="0" eb="2">
      <t>サイシュツ</t>
    </rPh>
    <rPh sb="2" eb="4">
      <t>ヨサン</t>
    </rPh>
    <rPh sb="4" eb="5">
      <t>ガク</t>
    </rPh>
    <phoneticPr fontId="1"/>
  </si>
  <si>
    <t>業務内容について必要に応じて見直しし、庁舎管理を適正に行う。</t>
    <rPh sb="0" eb="2">
      <t>ギョウム</t>
    </rPh>
    <rPh sb="2" eb="4">
      <t>ナイヨウ</t>
    </rPh>
    <rPh sb="8" eb="10">
      <t>ヒツヨウ</t>
    </rPh>
    <rPh sb="11" eb="12">
      <t>オウ</t>
    </rPh>
    <rPh sb="14" eb="16">
      <t>ミナオ</t>
    </rPh>
    <rPh sb="19" eb="21">
      <t>チョウシャ</t>
    </rPh>
    <rPh sb="21" eb="23">
      <t>カンリ</t>
    </rPh>
    <rPh sb="24" eb="26">
      <t>テキセイ</t>
    </rPh>
    <rPh sb="27" eb="28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</si>
</sst>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6" fillId="3" borderId="0" xfId="0" applyFont="1" applyFill="1"/>
    <xf numFmtId="0" fontId="4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right"/>
    </xf>
    <xf numFmtId="0" fontId="4" fillId="3" borderId="19" xfId="0" applyFont="1" applyFill="1" applyBorder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Border="1" applyAlignment="1">
      <alignment horizontal="right"/>
    </xf>
    <xf numFmtId="0" fontId="10" fillId="3" borderId="1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0" fontId="4" fillId="3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2" fillId="3" borderId="0" xfId="0" applyFont="1" applyFill="1" applyAlignment="1"/>
    <xf numFmtId="49" fontId="4" fillId="0" borderId="0" xfId="0" applyNumberFormat="1" applyFont="1"/>
    <xf numFmtId="0" fontId="9" fillId="0" borderId="30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textRotation="255"/>
    </xf>
    <xf numFmtId="0" fontId="9" fillId="2" borderId="29" xfId="0" applyFont="1" applyFill="1" applyBorder="1" applyAlignment="1">
      <alignment vertical="center" textRotation="255"/>
    </xf>
    <xf numFmtId="38" fontId="9" fillId="0" borderId="29" xfId="1" applyFont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vertical="center"/>
    </xf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38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 indent="2"/>
    </xf>
    <xf numFmtId="0" fontId="9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10" fillId="3" borderId="17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 textRotation="255"/>
    </xf>
    <xf numFmtId="0" fontId="9" fillId="2" borderId="9" xfId="0" applyFont="1" applyFill="1" applyBorder="1" applyAlignment="1">
      <alignment vertical="center" textRotation="255"/>
    </xf>
    <xf numFmtId="0" fontId="9" fillId="0" borderId="2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8" fontId="9" fillId="0" borderId="29" xfId="1" applyFont="1" applyBorder="1" applyAlignment="1">
      <alignment vertical="center" wrapText="1"/>
    </xf>
    <xf numFmtId="38" fontId="9" fillId="0" borderId="4" xfId="1" applyFont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911678</xdr:colOff>
      <xdr:row>0</xdr:row>
      <xdr:rowOff>122464</xdr:rowOff>
    </xdr:from>
    <xdr:to>
      <xdr:col>9</xdr:col>
      <xdr:colOff>1140278</xdr:colOff>
      <xdr:row>4</xdr:row>
      <xdr:rowOff>77560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9357" y="122464"/>
          <a:ext cx="2228850" cy="10436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令和２年度</a:t>
          </a:r>
          <a:br>
            <a:rPr kumimoji="1" lang="en-US" altLang="ja-JP" sz="1200"/>
          </a:br>
          <a:r>
            <a:rPr kumimoji="1" lang="ja-JP" altLang="en-US" sz="1200"/>
            <a:t>稲毛区</a:t>
          </a:r>
          <a:br>
            <a:rPr kumimoji="1" lang="en-US" altLang="ja-JP" sz="1200"/>
          </a:br>
          <a:r>
            <a:rPr kumimoji="1" lang="ja-JP" altLang="en-US" sz="1200"/>
            <a:t>稲毛区長　宮尾　孝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74"/>
  <sheetViews>
    <sheetView showGridLines="0" tabSelected="1" view="pageBreakPreview" zoomScale="55" zoomScaleNormal="60" zoomScaleSheetLayoutView="55" zoomScalePageLayoutView="70" workbookViewId="0"/>
  </sheetViews>
  <sheetFormatPr defaultRowHeight="13.5" x14ac:dyDescent="0.15"/>
  <cols>
    <col min="1" max="1" width="10.125" style="2" customWidth="1"/>
    <col min="2" max="2" width="4.875" style="2" customWidth="1"/>
    <col min="3" max="3" width="24.875" style="2" customWidth="1"/>
    <col min="4" max="5" width="24.25" style="2" customWidth="1"/>
    <col min="6" max="6" width="4.875" style="2" customWidth="1"/>
    <col min="7" max="7" width="26.25" style="2" customWidth="1"/>
    <col min="8" max="8" width="22.5" style="2" customWidth="1"/>
    <col min="9" max="9" width="26.25" style="10" customWidth="1"/>
    <col min="10" max="11" width="29.625" style="2" customWidth="1"/>
    <col min="12" max="12" width="20" style="2" customWidth="1"/>
    <col min="13" max="13" width="28.375" style="2" customWidth="1"/>
    <col min="14" max="14" width="15.625" style="2" customWidth="1"/>
    <col min="15" max="15" width="20" style="2" customWidth="1"/>
    <col min="16" max="16" width="21.875" style="2" customWidth="1"/>
    <col min="17" max="17" width="17.375" style="2" customWidth="1"/>
    <col min="18" max="18" width="14.875" style="11" customWidth="1"/>
    <col min="19" max="20" width="11" style="2" customWidth="1"/>
    <col min="21" max="21" width="3.25" style="2" customWidth="1"/>
    <col min="22" max="22" width="12.5" style="2" customWidth="1"/>
    <col min="23" max="23" width="7.5" style="2" customWidth="1"/>
    <col min="24" max="24" width="11" style="2" customWidth="1"/>
    <col min="25" max="16384" width="9" style="2"/>
  </cols>
  <sheetData>
    <row r="1" spans="1:24" x14ac:dyDescent="0.15">
      <c r="A1" s="42"/>
      <c r="B1" s="42"/>
      <c r="C1" s="42"/>
      <c r="D1" s="42"/>
      <c r="E1" s="42"/>
      <c r="F1" s="42"/>
      <c r="G1" s="42"/>
      <c r="H1" s="42"/>
      <c r="I1" s="43"/>
      <c r="J1" s="42"/>
      <c r="K1" s="42"/>
      <c r="L1" s="42"/>
      <c r="M1" s="42"/>
      <c r="N1" s="42"/>
      <c r="O1" s="42"/>
      <c r="P1" s="44"/>
      <c r="Q1" s="42"/>
      <c r="R1" s="1"/>
    </row>
    <row r="2" spans="1:24" x14ac:dyDescent="0.15">
      <c r="A2" s="42"/>
      <c r="B2" s="42"/>
      <c r="C2" s="42"/>
      <c r="D2" s="42"/>
      <c r="E2" s="42"/>
      <c r="F2" s="42"/>
      <c r="G2" s="42"/>
      <c r="H2" s="42"/>
      <c r="I2" s="43"/>
      <c r="J2" s="42"/>
      <c r="K2" s="42"/>
      <c r="L2" s="42"/>
      <c r="M2" s="42"/>
      <c r="N2" s="42"/>
      <c r="O2" s="42"/>
      <c r="P2" s="44"/>
      <c r="Q2" s="42"/>
      <c r="R2" s="1"/>
    </row>
    <row r="3" spans="1:24" ht="28.5" x14ac:dyDescent="0.3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4"/>
      <c r="M3" s="24"/>
      <c r="N3" s="45"/>
      <c r="O3" s="45"/>
      <c r="P3" s="3"/>
      <c r="Q3" s="45"/>
      <c r="R3" s="4"/>
      <c r="S3" s="5"/>
      <c r="T3" s="5"/>
      <c r="X3" s="6"/>
    </row>
    <row r="4" spans="1:24" ht="29.2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5"/>
      <c r="O4" s="45"/>
      <c r="P4" s="69"/>
      <c r="Q4" s="69"/>
      <c r="R4" s="4"/>
      <c r="S4" s="5"/>
      <c r="T4" s="5"/>
      <c r="X4" s="6"/>
    </row>
    <row r="5" spans="1:24" ht="37.5" customHeight="1" x14ac:dyDescent="0.3">
      <c r="A5" s="70" t="s">
        <v>1</v>
      </c>
      <c r="B5" s="71"/>
      <c r="C5" s="72"/>
      <c r="D5" s="73" t="s">
        <v>154</v>
      </c>
      <c r="E5" s="74"/>
      <c r="F5" s="74"/>
      <c r="G5" s="74"/>
      <c r="H5" s="74"/>
      <c r="I5" s="74"/>
      <c r="J5" s="75"/>
      <c r="L5" s="17"/>
      <c r="N5" s="45"/>
      <c r="O5" s="46"/>
      <c r="P5" s="69"/>
      <c r="Q5" s="69"/>
      <c r="R5" s="4"/>
      <c r="X5" s="6"/>
    </row>
    <row r="6" spans="1:24" ht="66.75" customHeight="1" thickBot="1" x14ac:dyDescent="0.35">
      <c r="A6" s="76" t="s">
        <v>16</v>
      </c>
      <c r="B6" s="77"/>
      <c r="C6" s="78"/>
      <c r="D6" s="79" t="s">
        <v>155</v>
      </c>
      <c r="E6" s="80"/>
      <c r="F6" s="80"/>
      <c r="G6" s="80"/>
      <c r="H6" s="80"/>
      <c r="I6" s="80"/>
      <c r="J6" s="81"/>
      <c r="L6" s="16"/>
      <c r="N6" s="45"/>
      <c r="O6" s="46"/>
      <c r="P6" s="69"/>
      <c r="Q6" s="69"/>
      <c r="R6" s="4"/>
      <c r="X6" s="6"/>
    </row>
    <row r="7" spans="1:24" ht="27" customHeight="1" thickBot="1" x14ac:dyDescent="0.2">
      <c r="A7" s="8"/>
      <c r="B7" s="8"/>
      <c r="C7" s="8"/>
      <c r="D7" s="8"/>
      <c r="E7" s="21"/>
      <c r="F7" s="27"/>
      <c r="G7" s="18"/>
      <c r="H7" s="18"/>
      <c r="I7" s="18"/>
      <c r="J7" s="18"/>
      <c r="K7" s="18"/>
      <c r="L7" s="18"/>
      <c r="M7" s="18"/>
      <c r="N7" s="9"/>
      <c r="O7" s="12"/>
      <c r="P7" s="15"/>
      <c r="Q7" s="7"/>
      <c r="R7" s="14"/>
      <c r="X7" s="6"/>
    </row>
    <row r="8" spans="1:24" ht="37.5" customHeight="1" thickBot="1" x14ac:dyDescent="0.2">
      <c r="A8" s="82" t="s">
        <v>2</v>
      </c>
      <c r="B8" s="83"/>
      <c r="C8" s="83"/>
      <c r="D8" s="29" t="s">
        <v>72</v>
      </c>
      <c r="E8" s="84" t="str">
        <f>IF(D8="","←施策番号を選択してください。",VLOOKUP(D8,W16:X74,2,1))</f>
        <v>その他</v>
      </c>
      <c r="F8" s="85"/>
      <c r="G8" s="86"/>
      <c r="H8" s="28"/>
      <c r="I8" s="13"/>
      <c r="J8" s="13"/>
      <c r="K8" s="13"/>
      <c r="L8" s="19"/>
      <c r="M8" s="19"/>
      <c r="N8" s="9"/>
      <c r="O8" s="12"/>
      <c r="P8" s="15"/>
      <c r="Q8" s="7"/>
      <c r="R8" s="14"/>
      <c r="X8" s="6"/>
    </row>
    <row r="9" spans="1:24" s="11" customFormat="1" ht="37.5" customHeight="1" x14ac:dyDescent="0.15">
      <c r="A9" s="87" t="s">
        <v>75</v>
      </c>
      <c r="B9" s="88" t="s">
        <v>14</v>
      </c>
      <c r="C9" s="67" t="s">
        <v>3</v>
      </c>
      <c r="D9" s="92" t="s">
        <v>4</v>
      </c>
      <c r="E9" s="93"/>
      <c r="F9" s="94" t="s">
        <v>17</v>
      </c>
      <c r="G9" s="95"/>
      <c r="H9" s="96"/>
      <c r="I9" s="97"/>
      <c r="J9" s="58" t="s">
        <v>18</v>
      </c>
      <c r="K9" s="59"/>
      <c r="L9" s="60" t="s">
        <v>8</v>
      </c>
      <c r="M9" s="60"/>
      <c r="N9" s="61" t="s">
        <v>0</v>
      </c>
      <c r="Q9" s="23"/>
      <c r="R9" s="23"/>
    </row>
    <row r="10" spans="1:24" s="11" customFormat="1" ht="27.6" customHeight="1" x14ac:dyDescent="0.15">
      <c r="A10" s="87"/>
      <c r="B10" s="89"/>
      <c r="C10" s="91"/>
      <c r="D10" s="34" t="s">
        <v>73</v>
      </c>
      <c r="E10" s="34" t="s">
        <v>7</v>
      </c>
      <c r="F10" s="98" t="s">
        <v>5</v>
      </c>
      <c r="G10" s="99"/>
      <c r="H10" s="102" t="s">
        <v>11</v>
      </c>
      <c r="I10" s="102" t="s">
        <v>12</v>
      </c>
      <c r="J10" s="36" t="s">
        <v>74</v>
      </c>
      <c r="K10" s="36" t="s">
        <v>76</v>
      </c>
      <c r="L10" s="64" t="s">
        <v>15</v>
      </c>
      <c r="M10" s="66" t="s">
        <v>8</v>
      </c>
      <c r="N10" s="62"/>
      <c r="Q10" s="23"/>
      <c r="R10" s="23"/>
    </row>
    <row r="11" spans="1:24" s="11" customFormat="1" ht="49.5" customHeight="1" x14ac:dyDescent="0.15">
      <c r="A11" s="87"/>
      <c r="B11" s="90"/>
      <c r="C11" s="91"/>
      <c r="D11" s="37" t="s">
        <v>77</v>
      </c>
      <c r="E11" s="37" t="s">
        <v>78</v>
      </c>
      <c r="F11" s="100"/>
      <c r="G11" s="101"/>
      <c r="H11" s="103"/>
      <c r="I11" s="103"/>
      <c r="J11" s="38" t="s">
        <v>6</v>
      </c>
      <c r="K11" s="39" t="s">
        <v>79</v>
      </c>
      <c r="L11" s="65"/>
      <c r="M11" s="67"/>
      <c r="N11" s="63"/>
      <c r="Q11" s="23"/>
      <c r="R11" s="23"/>
    </row>
    <row r="12" spans="1:24" ht="129.94999999999999" customHeight="1" x14ac:dyDescent="0.15">
      <c r="A12" s="104" t="s">
        <v>141</v>
      </c>
      <c r="B12" s="107"/>
      <c r="C12" s="110" t="s">
        <v>156</v>
      </c>
      <c r="D12" s="116" t="s">
        <v>157</v>
      </c>
      <c r="E12" s="113" t="s">
        <v>158</v>
      </c>
      <c r="F12" s="30" t="s">
        <v>80</v>
      </c>
      <c r="G12" s="40" t="s">
        <v>163</v>
      </c>
      <c r="H12" s="20">
        <v>3</v>
      </c>
      <c r="I12" s="20">
        <f>SUM(H12:H15)</f>
        <v>189</v>
      </c>
      <c r="J12" s="133" t="s">
        <v>160</v>
      </c>
      <c r="K12" s="110" t="s">
        <v>161</v>
      </c>
      <c r="L12" s="57"/>
      <c r="M12" s="56" t="s">
        <v>165</v>
      </c>
      <c r="N12" s="119" t="s">
        <v>162</v>
      </c>
      <c r="Q12" s="22"/>
      <c r="R12" s="23"/>
    </row>
    <row r="13" spans="1:24" ht="129.94999999999999" customHeight="1" x14ac:dyDescent="0.15">
      <c r="A13" s="105"/>
      <c r="B13" s="108"/>
      <c r="C13" s="111"/>
      <c r="D13" s="117"/>
      <c r="E13" s="114"/>
      <c r="F13" s="31" t="s">
        <v>81</v>
      </c>
      <c r="G13" s="41" t="s">
        <v>159</v>
      </c>
      <c r="H13" s="32">
        <v>115</v>
      </c>
      <c r="I13" s="35" t="s">
        <v>13</v>
      </c>
      <c r="J13" s="134"/>
      <c r="K13" s="111"/>
      <c r="L13" s="26"/>
      <c r="M13" s="33"/>
      <c r="N13" s="120"/>
      <c r="Q13" s="22"/>
      <c r="R13" s="22"/>
    </row>
    <row r="14" spans="1:24" ht="29.25" customHeight="1" x14ac:dyDescent="0.15">
      <c r="A14" s="105"/>
      <c r="B14" s="108"/>
      <c r="C14" s="111"/>
      <c r="D14" s="117"/>
      <c r="E14" s="114"/>
      <c r="F14" s="122" t="s">
        <v>82</v>
      </c>
      <c r="G14" s="124" t="s">
        <v>164</v>
      </c>
      <c r="H14" s="126">
        <v>71</v>
      </c>
      <c r="I14" s="128">
        <v>68</v>
      </c>
      <c r="J14" s="134"/>
      <c r="K14" s="111"/>
      <c r="L14" s="130"/>
      <c r="M14" s="132"/>
      <c r="N14" s="120"/>
      <c r="Q14" s="22"/>
      <c r="R14" s="22"/>
    </row>
    <row r="15" spans="1:24" ht="101.45" customHeight="1" x14ac:dyDescent="0.15">
      <c r="A15" s="106"/>
      <c r="B15" s="109"/>
      <c r="C15" s="112"/>
      <c r="D15" s="118"/>
      <c r="E15" s="115"/>
      <c r="F15" s="123"/>
      <c r="G15" s="125"/>
      <c r="H15" s="127"/>
      <c r="I15" s="129"/>
      <c r="J15" s="135"/>
      <c r="K15" s="112"/>
      <c r="L15" s="131"/>
      <c r="M15" s="115"/>
      <c r="N15" s="121"/>
      <c r="Q15" s="22"/>
      <c r="R15" s="22"/>
    </row>
    <row r="16" spans="1:24" ht="14.25" customHeight="1" x14ac:dyDescent="0.15">
      <c r="A16" s="47"/>
      <c r="B16" s="48"/>
      <c r="C16" s="49"/>
      <c r="D16" s="16"/>
      <c r="E16" s="16"/>
      <c r="F16" s="50"/>
      <c r="G16" s="51"/>
      <c r="H16" s="52"/>
      <c r="I16" s="49"/>
      <c r="J16" s="53"/>
      <c r="K16" s="49"/>
      <c r="L16" s="54"/>
      <c r="M16" s="16"/>
      <c r="N16" s="55"/>
      <c r="Q16" s="22"/>
      <c r="R16" s="22"/>
      <c r="U16" s="2" t="s">
        <v>142</v>
      </c>
      <c r="W16" s="25" t="s">
        <v>143</v>
      </c>
      <c r="X16" s="6" t="s">
        <v>144</v>
      </c>
    </row>
    <row r="17" spans="1:24" ht="14.25" customHeight="1" x14ac:dyDescent="0.15">
      <c r="A17" s="47"/>
      <c r="B17" s="48"/>
      <c r="C17" s="49"/>
      <c r="D17" s="16"/>
      <c r="E17" s="16"/>
      <c r="F17" s="50"/>
      <c r="G17" s="51"/>
      <c r="H17" s="52"/>
      <c r="I17" s="49"/>
      <c r="J17" s="53"/>
      <c r="K17" s="49"/>
      <c r="L17" s="54"/>
      <c r="M17" s="16"/>
      <c r="N17" s="55"/>
      <c r="Q17" s="22"/>
      <c r="R17" s="22"/>
      <c r="U17" s="2" t="s">
        <v>145</v>
      </c>
      <c r="W17" s="25" t="s">
        <v>146</v>
      </c>
      <c r="X17" s="6" t="s">
        <v>147</v>
      </c>
    </row>
    <row r="18" spans="1:24" ht="14.25" customHeight="1" x14ac:dyDescent="0.15">
      <c r="A18" s="47"/>
      <c r="B18" s="48"/>
      <c r="C18" s="49"/>
      <c r="D18" s="16"/>
      <c r="E18" s="16"/>
      <c r="F18" s="50"/>
      <c r="G18" s="51"/>
      <c r="H18" s="52"/>
      <c r="I18" s="49"/>
      <c r="J18" s="53"/>
      <c r="K18" s="49"/>
      <c r="L18" s="54"/>
      <c r="M18" s="16"/>
      <c r="N18" s="55"/>
      <c r="Q18" s="22"/>
      <c r="R18" s="22"/>
      <c r="U18" s="2" t="s">
        <v>148</v>
      </c>
      <c r="W18" s="25" t="s">
        <v>149</v>
      </c>
      <c r="X18" s="6" t="s">
        <v>150</v>
      </c>
    </row>
    <row r="19" spans="1:24" ht="14.25" customHeight="1" x14ac:dyDescent="0.15">
      <c r="A19" s="47"/>
      <c r="B19" s="48"/>
      <c r="C19" s="49"/>
      <c r="D19" s="16"/>
      <c r="E19" s="16"/>
      <c r="F19" s="50"/>
      <c r="G19" s="51"/>
      <c r="H19" s="52"/>
      <c r="I19" s="49"/>
      <c r="J19" s="53"/>
      <c r="K19" s="49"/>
      <c r="L19" s="54"/>
      <c r="M19" s="16"/>
      <c r="N19" s="55"/>
      <c r="Q19" s="22"/>
      <c r="R19" s="22"/>
      <c r="U19" s="2" t="s">
        <v>151</v>
      </c>
      <c r="W19" s="25" t="s">
        <v>152</v>
      </c>
      <c r="X19" s="6" t="s">
        <v>153</v>
      </c>
    </row>
    <row r="20" spans="1:24" x14ac:dyDescent="0.15">
      <c r="I20" s="2"/>
      <c r="R20" s="2"/>
      <c r="U20" s="2" t="s">
        <v>83</v>
      </c>
      <c r="W20" s="25" t="s">
        <v>19</v>
      </c>
      <c r="X20" s="6" t="s">
        <v>84</v>
      </c>
    </row>
    <row r="21" spans="1:24" x14ac:dyDescent="0.15">
      <c r="I21" s="2"/>
      <c r="R21" s="2"/>
      <c r="T21" s="5"/>
      <c r="U21" s="2" t="s">
        <v>85</v>
      </c>
      <c r="W21" s="25" t="s">
        <v>20</v>
      </c>
      <c r="X21" s="6" t="s">
        <v>86</v>
      </c>
    </row>
    <row r="22" spans="1:24" ht="13.5" customHeight="1" x14ac:dyDescent="0.15">
      <c r="I22" s="2"/>
      <c r="R22" s="2"/>
      <c r="T22" s="5"/>
      <c r="U22" s="2" t="s">
        <v>87</v>
      </c>
      <c r="W22" s="25" t="s">
        <v>21</v>
      </c>
      <c r="X22" s="6" t="s">
        <v>88</v>
      </c>
    </row>
    <row r="23" spans="1:24" x14ac:dyDescent="0.15">
      <c r="I23" s="2"/>
      <c r="R23" s="2"/>
      <c r="U23" s="2" t="s">
        <v>89</v>
      </c>
      <c r="W23" s="25" t="s">
        <v>22</v>
      </c>
      <c r="X23" s="6" t="s">
        <v>90</v>
      </c>
    </row>
    <row r="24" spans="1:24" x14ac:dyDescent="0.15">
      <c r="I24" s="2"/>
      <c r="R24" s="2"/>
      <c r="W24" s="25" t="s">
        <v>22</v>
      </c>
      <c r="X24" s="6" t="s">
        <v>91</v>
      </c>
    </row>
    <row r="25" spans="1:24" x14ac:dyDescent="0.15">
      <c r="I25" s="2"/>
      <c r="R25" s="2"/>
      <c r="W25" s="25" t="s">
        <v>23</v>
      </c>
      <c r="X25" s="6" t="s">
        <v>92</v>
      </c>
    </row>
    <row r="26" spans="1:24" x14ac:dyDescent="0.15">
      <c r="I26" s="2"/>
      <c r="R26" s="2"/>
      <c r="W26" s="25" t="s">
        <v>24</v>
      </c>
      <c r="X26" s="6" t="s">
        <v>93</v>
      </c>
    </row>
    <row r="27" spans="1:24" x14ac:dyDescent="0.15">
      <c r="I27" s="2"/>
      <c r="R27" s="2"/>
      <c r="W27" s="25" t="s">
        <v>25</v>
      </c>
      <c r="X27" s="6" t="s">
        <v>94</v>
      </c>
    </row>
    <row r="28" spans="1:24" x14ac:dyDescent="0.15">
      <c r="I28" s="2"/>
      <c r="R28" s="2"/>
      <c r="W28" s="25" t="s">
        <v>26</v>
      </c>
      <c r="X28" s="6" t="s">
        <v>95</v>
      </c>
    </row>
    <row r="29" spans="1:24" x14ac:dyDescent="0.15">
      <c r="I29" s="2"/>
      <c r="R29" s="2"/>
      <c r="W29" s="25" t="s">
        <v>27</v>
      </c>
      <c r="X29" s="6" t="s">
        <v>96</v>
      </c>
    </row>
    <row r="30" spans="1:24" x14ac:dyDescent="0.15">
      <c r="I30" s="2"/>
      <c r="R30" s="2"/>
      <c r="W30" s="25" t="s">
        <v>28</v>
      </c>
      <c r="X30" s="6" t="s">
        <v>97</v>
      </c>
    </row>
    <row r="31" spans="1:24" x14ac:dyDescent="0.15">
      <c r="I31" s="2"/>
      <c r="R31" s="2"/>
      <c r="W31" s="25" t="s">
        <v>29</v>
      </c>
      <c r="X31" s="6" t="s">
        <v>98</v>
      </c>
    </row>
    <row r="32" spans="1:24" x14ac:dyDescent="0.15">
      <c r="I32" s="2"/>
      <c r="R32" s="2"/>
      <c r="W32" s="25" t="s">
        <v>30</v>
      </c>
      <c r="X32" s="6" t="s">
        <v>99</v>
      </c>
    </row>
    <row r="33" spans="9:24" x14ac:dyDescent="0.15">
      <c r="I33" s="2"/>
      <c r="R33" s="2"/>
      <c r="W33" s="25" t="s">
        <v>31</v>
      </c>
      <c r="X33" s="6" t="s">
        <v>100</v>
      </c>
    </row>
    <row r="34" spans="9:24" x14ac:dyDescent="0.15">
      <c r="I34" s="2"/>
      <c r="R34" s="2"/>
      <c r="W34" s="25" t="s">
        <v>32</v>
      </c>
      <c r="X34" s="6" t="s">
        <v>101</v>
      </c>
    </row>
    <row r="35" spans="9:24" x14ac:dyDescent="0.15">
      <c r="I35" s="2"/>
      <c r="R35" s="2"/>
      <c r="W35" s="25" t="s">
        <v>33</v>
      </c>
      <c r="X35" s="6" t="s">
        <v>102</v>
      </c>
    </row>
    <row r="36" spans="9:24" x14ac:dyDescent="0.15">
      <c r="I36" s="2"/>
      <c r="R36" s="2"/>
      <c r="W36" s="25" t="s">
        <v>34</v>
      </c>
      <c r="X36" s="6" t="s">
        <v>103</v>
      </c>
    </row>
    <row r="37" spans="9:24" x14ac:dyDescent="0.15">
      <c r="I37" s="2"/>
      <c r="R37" s="2"/>
      <c r="W37" s="25" t="s">
        <v>35</v>
      </c>
      <c r="X37" s="6" t="s">
        <v>104</v>
      </c>
    </row>
    <row r="38" spans="9:24" x14ac:dyDescent="0.15">
      <c r="I38" s="2"/>
      <c r="R38" s="2"/>
      <c r="W38" s="25" t="s">
        <v>36</v>
      </c>
      <c r="X38" s="6" t="s">
        <v>105</v>
      </c>
    </row>
    <row r="39" spans="9:24" x14ac:dyDescent="0.15">
      <c r="I39" s="2"/>
      <c r="R39" s="2"/>
      <c r="W39" s="25" t="s">
        <v>37</v>
      </c>
      <c r="X39" s="6" t="s">
        <v>106</v>
      </c>
    </row>
    <row r="40" spans="9:24" x14ac:dyDescent="0.15">
      <c r="I40" s="2"/>
      <c r="R40" s="2"/>
      <c r="W40" s="25" t="s">
        <v>38</v>
      </c>
      <c r="X40" s="6" t="s">
        <v>107</v>
      </c>
    </row>
    <row r="41" spans="9:24" x14ac:dyDescent="0.15">
      <c r="I41" s="2"/>
      <c r="R41" s="2"/>
      <c r="W41" s="25" t="s">
        <v>39</v>
      </c>
      <c r="X41" s="6" t="s">
        <v>108</v>
      </c>
    </row>
    <row r="42" spans="9:24" x14ac:dyDescent="0.15">
      <c r="I42" s="2"/>
      <c r="R42" s="2"/>
      <c r="W42" s="25" t="s">
        <v>40</v>
      </c>
      <c r="X42" s="6" t="s">
        <v>109</v>
      </c>
    </row>
    <row r="43" spans="9:24" x14ac:dyDescent="0.15">
      <c r="I43" s="2"/>
      <c r="R43" s="2"/>
      <c r="W43" s="25" t="s">
        <v>41</v>
      </c>
      <c r="X43" s="6" t="s">
        <v>110</v>
      </c>
    </row>
    <row r="44" spans="9:24" x14ac:dyDescent="0.15">
      <c r="I44" s="2"/>
      <c r="R44" s="2"/>
      <c r="W44" s="25" t="s">
        <v>42</v>
      </c>
      <c r="X44" s="6" t="s">
        <v>111</v>
      </c>
    </row>
    <row r="45" spans="9:24" x14ac:dyDescent="0.15">
      <c r="I45" s="2"/>
      <c r="R45" s="2"/>
      <c r="W45" s="25" t="s">
        <v>43</v>
      </c>
      <c r="X45" s="6" t="s">
        <v>112</v>
      </c>
    </row>
    <row r="46" spans="9:24" x14ac:dyDescent="0.15">
      <c r="I46" s="2"/>
      <c r="R46" s="2"/>
      <c r="W46" s="25" t="s">
        <v>44</v>
      </c>
      <c r="X46" s="6" t="s">
        <v>113</v>
      </c>
    </row>
    <row r="47" spans="9:24" x14ac:dyDescent="0.15">
      <c r="I47" s="2"/>
      <c r="R47" s="2"/>
      <c r="W47" s="25" t="s">
        <v>45</v>
      </c>
      <c r="X47" s="6" t="s">
        <v>114</v>
      </c>
    </row>
    <row r="48" spans="9:24" x14ac:dyDescent="0.15">
      <c r="I48" s="2"/>
      <c r="R48" s="2"/>
      <c r="W48" s="25" t="s">
        <v>46</v>
      </c>
      <c r="X48" s="6" t="s">
        <v>115</v>
      </c>
    </row>
    <row r="49" spans="9:24" x14ac:dyDescent="0.15">
      <c r="I49" s="2"/>
      <c r="R49" s="2"/>
      <c r="W49" s="25" t="s">
        <v>47</v>
      </c>
      <c r="X49" s="6" t="s">
        <v>116</v>
      </c>
    </row>
    <row r="50" spans="9:24" x14ac:dyDescent="0.15">
      <c r="I50" s="2"/>
      <c r="R50" s="2"/>
      <c r="W50" s="25" t="s">
        <v>48</v>
      </c>
      <c r="X50" s="6" t="s">
        <v>117</v>
      </c>
    </row>
    <row r="51" spans="9:24" x14ac:dyDescent="0.15">
      <c r="I51" s="2"/>
      <c r="R51" s="2"/>
      <c r="W51" s="25" t="s">
        <v>49</v>
      </c>
      <c r="X51" s="6" t="s">
        <v>118</v>
      </c>
    </row>
    <row r="52" spans="9:24" x14ac:dyDescent="0.15">
      <c r="I52" s="2"/>
      <c r="R52" s="2"/>
      <c r="W52" s="25" t="s">
        <v>50</v>
      </c>
      <c r="X52" s="6" t="s">
        <v>119</v>
      </c>
    </row>
    <row r="53" spans="9:24" x14ac:dyDescent="0.15">
      <c r="I53" s="2"/>
      <c r="R53" s="2"/>
      <c r="W53" s="25" t="s">
        <v>51</v>
      </c>
      <c r="X53" s="6" t="s">
        <v>120</v>
      </c>
    </row>
    <row r="54" spans="9:24" x14ac:dyDescent="0.15">
      <c r="I54" s="2"/>
      <c r="R54" s="2"/>
      <c r="W54" s="25" t="s">
        <v>52</v>
      </c>
      <c r="X54" s="6" t="s">
        <v>121</v>
      </c>
    </row>
    <row r="55" spans="9:24" x14ac:dyDescent="0.15">
      <c r="I55" s="2"/>
      <c r="R55" s="2"/>
      <c r="W55" s="25" t="s">
        <v>53</v>
      </c>
      <c r="X55" s="6" t="s">
        <v>122</v>
      </c>
    </row>
    <row r="56" spans="9:24" x14ac:dyDescent="0.15">
      <c r="I56" s="2"/>
      <c r="R56" s="2"/>
      <c r="W56" s="25" t="s">
        <v>54</v>
      </c>
      <c r="X56" s="6" t="s">
        <v>123</v>
      </c>
    </row>
    <row r="57" spans="9:24" x14ac:dyDescent="0.15">
      <c r="I57" s="2"/>
      <c r="R57" s="2"/>
      <c r="W57" s="25" t="s">
        <v>55</v>
      </c>
      <c r="X57" s="6" t="s">
        <v>124</v>
      </c>
    </row>
    <row r="58" spans="9:24" x14ac:dyDescent="0.15">
      <c r="I58" s="2"/>
      <c r="R58" s="2"/>
      <c r="W58" s="25" t="s">
        <v>56</v>
      </c>
      <c r="X58" s="6" t="s">
        <v>125</v>
      </c>
    </row>
    <row r="59" spans="9:24" x14ac:dyDescent="0.15">
      <c r="I59" s="2"/>
      <c r="R59" s="2"/>
      <c r="W59" s="25" t="s">
        <v>57</v>
      </c>
      <c r="X59" s="6" t="s">
        <v>126</v>
      </c>
    </row>
    <row r="60" spans="9:24" x14ac:dyDescent="0.15">
      <c r="I60" s="2"/>
      <c r="R60" s="2"/>
      <c r="W60" s="25" t="s">
        <v>58</v>
      </c>
      <c r="X60" s="6" t="s">
        <v>127</v>
      </c>
    </row>
    <row r="61" spans="9:24" x14ac:dyDescent="0.15">
      <c r="I61" s="2"/>
      <c r="R61" s="2"/>
      <c r="W61" s="25" t="s">
        <v>59</v>
      </c>
      <c r="X61" s="6" t="s">
        <v>128</v>
      </c>
    </row>
    <row r="62" spans="9:24" x14ac:dyDescent="0.15">
      <c r="I62" s="2"/>
      <c r="R62" s="2"/>
      <c r="W62" s="25" t="s">
        <v>60</v>
      </c>
      <c r="X62" s="6" t="s">
        <v>129</v>
      </c>
    </row>
    <row r="63" spans="9:24" x14ac:dyDescent="0.15">
      <c r="I63" s="2"/>
      <c r="R63" s="2"/>
      <c r="W63" s="25" t="s">
        <v>61</v>
      </c>
      <c r="X63" s="6" t="s">
        <v>130</v>
      </c>
    </row>
    <row r="64" spans="9:24" x14ac:dyDescent="0.15">
      <c r="I64" s="2"/>
      <c r="R64" s="2"/>
      <c r="W64" s="25" t="s">
        <v>62</v>
      </c>
      <c r="X64" s="6" t="s">
        <v>131</v>
      </c>
    </row>
    <row r="65" spans="9:24" x14ac:dyDescent="0.15">
      <c r="I65" s="2"/>
      <c r="R65" s="2"/>
      <c r="W65" s="25" t="s">
        <v>63</v>
      </c>
      <c r="X65" s="6" t="s">
        <v>132</v>
      </c>
    </row>
    <row r="66" spans="9:24" x14ac:dyDescent="0.15">
      <c r="I66" s="2"/>
      <c r="R66" s="2"/>
      <c r="W66" s="25" t="s">
        <v>64</v>
      </c>
      <c r="X66" s="6" t="s">
        <v>133</v>
      </c>
    </row>
    <row r="67" spans="9:24" x14ac:dyDescent="0.15">
      <c r="I67" s="2"/>
      <c r="R67" s="2"/>
      <c r="W67" s="25" t="s">
        <v>65</v>
      </c>
      <c r="X67" s="6" t="s">
        <v>134</v>
      </c>
    </row>
    <row r="68" spans="9:24" x14ac:dyDescent="0.15">
      <c r="I68" s="2"/>
      <c r="R68" s="2"/>
      <c r="W68" s="25" t="s">
        <v>66</v>
      </c>
      <c r="X68" s="6" t="s">
        <v>135</v>
      </c>
    </row>
    <row r="69" spans="9:24" x14ac:dyDescent="0.15">
      <c r="I69" s="2"/>
      <c r="R69" s="2"/>
      <c r="W69" s="25" t="s">
        <v>67</v>
      </c>
      <c r="X69" s="6" t="s">
        <v>136</v>
      </c>
    </row>
    <row r="70" spans="9:24" x14ac:dyDescent="0.15">
      <c r="I70" s="2"/>
      <c r="R70" s="2"/>
      <c r="W70" s="25" t="s">
        <v>68</v>
      </c>
      <c r="X70" s="6" t="s">
        <v>137</v>
      </c>
    </row>
    <row r="71" spans="9:24" x14ac:dyDescent="0.15">
      <c r="I71" s="2"/>
      <c r="R71" s="2"/>
      <c r="W71" s="25" t="s">
        <v>69</v>
      </c>
      <c r="X71" s="6" t="s">
        <v>138</v>
      </c>
    </row>
    <row r="72" spans="9:24" x14ac:dyDescent="0.15">
      <c r="I72" s="2"/>
      <c r="R72" s="2"/>
      <c r="W72" s="25" t="s">
        <v>70</v>
      </c>
      <c r="X72" s="6" t="s">
        <v>139</v>
      </c>
    </row>
    <row r="73" spans="9:24" x14ac:dyDescent="0.15">
      <c r="I73" s="2"/>
      <c r="R73" s="2"/>
      <c r="W73" s="25" t="s">
        <v>71</v>
      </c>
      <c r="X73" s="6" t="s">
        <v>140</v>
      </c>
    </row>
    <row r="74" spans="9:24" x14ac:dyDescent="0.15">
      <c r="I74" s="2"/>
      <c r="R74" s="2"/>
      <c r="W74" s="25" t="s">
        <v>72</v>
      </c>
      <c r="X74" s="6" t="s">
        <v>9</v>
      </c>
    </row>
  </sheetData>
  <mergeCells count="35">
    <mergeCell ref="N12:N15"/>
    <mergeCell ref="F14:F15"/>
    <mergeCell ref="G14:G15"/>
    <mergeCell ref="H14:H15"/>
    <mergeCell ref="I14:I15"/>
    <mergeCell ref="L14:L15"/>
    <mergeCell ref="M14:M15"/>
    <mergeCell ref="J12:J15"/>
    <mergeCell ref="K12:K15"/>
    <mergeCell ref="A12:A15"/>
    <mergeCell ref="B12:B15"/>
    <mergeCell ref="C12:C15"/>
    <mergeCell ref="E12:E15"/>
    <mergeCell ref="D12:D15"/>
    <mergeCell ref="A8:C8"/>
    <mergeCell ref="E8:G8"/>
    <mergeCell ref="A9:A11"/>
    <mergeCell ref="B9:B11"/>
    <mergeCell ref="C9:C11"/>
    <mergeCell ref="D9:E9"/>
    <mergeCell ref="F9:I9"/>
    <mergeCell ref="F10:G11"/>
    <mergeCell ref="H10:H11"/>
    <mergeCell ref="I10:I11"/>
    <mergeCell ref="A3:K3"/>
    <mergeCell ref="P4:Q6"/>
    <mergeCell ref="A5:C5"/>
    <mergeCell ref="D5:J5"/>
    <mergeCell ref="A6:C6"/>
    <mergeCell ref="D6:J6"/>
    <mergeCell ref="J9:K9"/>
    <mergeCell ref="L9:M9"/>
    <mergeCell ref="N9:N11"/>
    <mergeCell ref="L10:L11"/>
    <mergeCell ref="M10:M11"/>
  </mergeCells>
  <phoneticPr fontId="1"/>
  <dataValidations count="3">
    <dataValidation type="list" allowBlank="1" showInputMessage="1" showErrorMessage="1" sqref="B12:B19" xr:uid="{00000000-0002-0000-0000-000000000000}">
      <formula1>"●,"</formula1>
    </dataValidation>
    <dataValidation type="list" allowBlank="1" showInputMessage="1" showErrorMessage="1" sqref="D8" xr:uid="{00000000-0002-0000-0000-000001000000}">
      <formula1>$W$16:$W$74</formula1>
    </dataValidation>
    <dataValidation type="list" allowBlank="1" showInputMessage="1" showErrorMessage="1" sqref="L12:L15" xr:uid="{495F46B3-A8DE-4D51-8FD0-1C3520909C0E}">
      <formula1>$U$16:$U$23</formula1>
    </dataValidation>
  </dataValidations>
  <pageMargins left="0.6692913385826772" right="0.47244094488188981" top="0.35433070866141736" bottom="0.19685039370078741" header="0.31496062992125984" footer="0.47244094488188981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2020-12-17T05:55:17Z</dcterms:created>
  <dcterms:modified xsi:type="dcterms:W3CDTF">2020-12-17T06:26:34Z</dcterms:modified>
</cp:coreProperties>
</file>