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3C5FDA8D-A431-4A54-8DCE-6FF83796584C}"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戦略シート!$A$1:$N$15</definedName>
  </definedNames>
  <calcPr calcId="191029"/>
</workbook>
</file>

<file path=xl/calcChain.xml><?xml version="1.0" encoding="utf-8"?>
<calcChain xmlns="http://schemas.openxmlformats.org/spreadsheetml/2006/main">
  <c r="E8" i="20" l="1"/>
  <c r="I12" i="20" l="1"/>
</calcChain>
</file>

<file path=xl/sharedStrings.xml><?xml version="1.0" encoding="utf-8"?>
<sst xmlns="http://schemas.openxmlformats.org/spreadsheetml/2006/main" count="174" uniqueCount="171">
  <si>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</si>
  <si>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</si>
  <si>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</si>
  <si>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</si>
  <si>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</si>
  <si>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</si>
  <si>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</si>
  <si>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</si>
  <si>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</si>
  <si>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</si>
  <si>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</si>
  <si>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</si>
  <si>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</si>
  <si>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</si>
  <si>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</si>
  <si>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</si>
  <si>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</si>
  <si>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</si>
  <si>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</si>
  <si>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</si>
  <si>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</si>
  <si>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</si>
  <si>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</si>
  <si>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</si>
  <si>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</si>
  <si>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</si>
  <si>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</si>
  <si>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</si>
  <si>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</si>
  <si>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</si>
  <si>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</si>
  <si>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</si>
  <si>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</si>
  <si>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</si>
  <si>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</si>
  <si>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</si>
  <si>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</si>
  <si>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</si>
  <si>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</si>
  <si>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</si>
  <si>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</si>
  <si>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</si>
  <si>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</si>
  <si>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</si>
  <si>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</si>
  <si>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</si>
  <si>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</si>
  <si>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</si>
  <si>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</si>
  <si>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</si>
  <si>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</si>
  <si>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</si>
  <si>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</si>
  <si>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</si>
  <si>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</si>
  <si>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</si>
  <si>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</si>
  <si>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</si>
  <si>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</si>
  <si>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</si>
  <si>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</si>
  <si>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</si>
  <si>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</si>
  <si>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</si>
  <si>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</si>
  <si>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</si>
  <si>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</si>
  <si>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</si>
  <si>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</si>
  <si>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</si>
  <si>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</si>
  <si>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</si>
  <si>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</si>
  <si>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</si>
  <si>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</si>
  <si>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</si>
  <si>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</si>
  <si>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</si>
  <si>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</si>
  <si>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</si>
  <si>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</si>
  <si>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</si>
  <si>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</si>
  <si>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</si>
  <si>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</si>
  <si>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</si>
  <si>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</si>
  <si>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</si>
  <si>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</si>
  <si>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</si>
  <si>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</si>
  <si>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</si>
  <si>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</si>
  <si>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</si>
  <si>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</si>
  <si>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</si>
  <si>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</si>
  <si>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</si>
  <si>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</si>
  <si>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</si>
  <si>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</si>
  <si>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</si>
  <si>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</si>
  <si>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</si>
  <si>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</si>
  <si>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</si>
  <si>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</si>
  <si>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</si>
  <si>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</si>
  <si>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</si>
  <si>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</si>
  <si>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</si>
  <si>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</si>
  <si>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</si>
  <si>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</si>
  <si>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</si>
  <si>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</si>
  <si>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</si>
  <si>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</si>
  <si>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</si>
  <si>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</si>
  <si>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</si>
  <si>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</si>
  <si>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</si>
  <si>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</si>
  <si>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</si>
  <si>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</si>
  <si>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</si>
  <si>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</si>
  <si>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</si>
  <si>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</si>
  <si>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</si>
  <si>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</si>
  <si>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</si>
  <si>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</si>
  <si>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</si>
  <si>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</si>
  <si>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</si>
  <si>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</si>
  <si>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</si>
  <si>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</si>
  <si>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</si>
  <si>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</si>
  <si>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</si>
  <si>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</si>
  <si>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</si>
  <si>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</si>
  <si>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</si>
  <si>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</si>
  <si>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</si>
  <si>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</si>
  <si>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</si>
  <si>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</si>
  <si>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</si>
  <si>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公平公正な人事行政を推進するため、人事行政に係る専門的、中立的な第三者機関として、将来の千葉市を支える有能・有為な人材の確保に取り組むとともに、給与・勤務時間その他勤務条件に関する調査・研究を実施し、その成果を議会及び市長に報告及び勧告します。</t>
    <rPh sb="0" eb="2">
      <t>コウヘイ</t>
    </rPh>
    <rPh sb="2" eb="4">
      <t>コウセイ</t>
    </rPh>
    <rPh sb="5" eb="7">
      <t>ジンジ</t>
    </rPh>
    <rPh sb="7" eb="9">
      <t>ギョウセイ</t>
    </rPh>
    <rPh sb="10" eb="12">
      <t>スイシン</t>
    </rPh>
    <rPh sb="17" eb="19">
      <t>ジンジ</t>
    </rPh>
    <rPh sb="19" eb="21">
      <t>ギョウセイ</t>
    </rPh>
    <rPh sb="22" eb="23">
      <t>カカ</t>
    </rPh>
    <rPh sb="24" eb="27">
      <t>センモンテキ</t>
    </rPh>
    <rPh sb="28" eb="31">
      <t>チュウリツテキ</t>
    </rPh>
    <rPh sb="32" eb="34">
      <t>ダイサン</t>
    </rPh>
    <rPh sb="34" eb="35">
      <t>シャ</t>
    </rPh>
    <rPh sb="35" eb="37">
      <t>キカン</t>
    </rPh>
    <rPh sb="41" eb="43">
      <t>ショウライ</t>
    </rPh>
    <rPh sb="44" eb="47">
      <t>チバシ</t>
    </rPh>
    <rPh sb="48" eb="49">
      <t>ササ</t>
    </rPh>
    <rPh sb="51" eb="53">
      <t>ユウノウ</t>
    </rPh>
    <rPh sb="54" eb="56">
      <t>ユウイ</t>
    </rPh>
    <rPh sb="57" eb="59">
      <t>ジンザイ</t>
    </rPh>
    <rPh sb="60" eb="62">
      <t>カクホ</t>
    </rPh>
    <rPh sb="63" eb="64">
      <t>ト</t>
    </rPh>
    <rPh sb="65" eb="66">
      <t>ク</t>
    </rPh>
    <rPh sb="72" eb="74">
      <t>キュウヨ</t>
    </rPh>
    <rPh sb="75" eb="77">
      <t>キンム</t>
    </rPh>
    <rPh sb="77" eb="79">
      <t>ジカン</t>
    </rPh>
    <rPh sb="81" eb="82">
      <t>ホカ</t>
    </rPh>
    <rPh sb="82" eb="84">
      <t>キンム</t>
    </rPh>
    <rPh sb="84" eb="86">
      <t>ジョウケン</t>
    </rPh>
    <rPh sb="87" eb="88">
      <t>カン</t>
    </rPh>
    <rPh sb="90" eb="92">
      <t>チョウサ</t>
    </rPh>
    <rPh sb="93" eb="95">
      <t>ケンキュウ</t>
    </rPh>
    <rPh sb="96" eb="98">
      <t>ジッシ</t>
    </rPh>
    <rPh sb="102" eb="104">
      <t>セイカ</t>
    </rPh>
    <rPh sb="105" eb="107">
      <t>ギカイ</t>
    </rPh>
    <rPh sb="107" eb="108">
      <t>オヨ</t>
    </rPh>
    <rPh sb="109" eb="111">
      <t>シチョウ</t>
    </rPh>
    <rPh sb="112" eb="114">
      <t>ホウコク</t>
    </rPh>
    <rPh sb="114" eb="115">
      <t>オヨ</t>
    </rPh>
    <rPh sb="116" eb="118">
      <t>カンコク</t>
    </rPh>
    <phoneticPr fontId="1"/>
  </si>
  <si>
    <t>効果的な広報活動を行うとともに、実情に即し、なおかつ厳正な試験を実施することで、多様で有為な人材の確保に取り組む。</t>
    <rPh sb="0" eb="3">
      <t>コウカテキ</t>
    </rPh>
    <rPh sb="4" eb="6">
      <t>コウホウ</t>
    </rPh>
    <rPh sb="6" eb="8">
      <t>カツドウ</t>
    </rPh>
    <rPh sb="9" eb="10">
      <t>オコナ</t>
    </rPh>
    <rPh sb="16" eb="18">
      <t>ジツジョウ</t>
    </rPh>
    <rPh sb="19" eb="20">
      <t>ソク</t>
    </rPh>
    <rPh sb="26" eb="28">
      <t>ゲンセイ</t>
    </rPh>
    <rPh sb="29" eb="31">
      <t>シケン</t>
    </rPh>
    <rPh sb="32" eb="34">
      <t>ジッシ</t>
    </rPh>
    <rPh sb="40" eb="42">
      <t>タヨウ</t>
    </rPh>
    <rPh sb="43" eb="45">
      <t>ユウイ</t>
    </rPh>
    <rPh sb="46" eb="48">
      <t>ジンザイ</t>
    </rPh>
    <rPh sb="49" eb="51">
      <t>カクホ</t>
    </rPh>
    <rPh sb="52" eb="53">
      <t>ト</t>
    </rPh>
    <rPh sb="54" eb="55">
      <t>ク</t>
    </rPh>
    <phoneticPr fontId="1"/>
  </si>
  <si>
    <t>職員採用活動</t>
    <phoneticPr fontId="1"/>
  </si>
  <si>
    <t>将来の千葉市を支える有能・有為な人材の確保に取り組む。</t>
    <phoneticPr fontId="1"/>
  </si>
  <si>
    <t>【対象】
新卒者及び千葉市への就職を検討する者
【主な内容】
・多様で有為な人材の確保に向け、市内外を問わず、千葉市で働くことの魅力や千葉市の試験概要を広報する。
・公平公正な試験・選考を執り行う。</t>
    <phoneticPr fontId="1"/>
  </si>
  <si>
    <t>職員7.6人
（正規7.0人、非常勤0.6人）</t>
    <phoneticPr fontId="1"/>
  </si>
  <si>
    <t>平成29年度
受験者数：2,316人
競争倍率：8.8倍
平成30年度
受験者数：2,047人
競争倍率：6.6倍
平成31年度
受験者数：2,139人
競争倍率：5.5倍</t>
    <rPh sb="0" eb="2">
      <t>ヘイセイ</t>
    </rPh>
    <rPh sb="4" eb="6">
      <t>ネンド</t>
    </rPh>
    <rPh sb="7" eb="10">
      <t>ジュケンシャ</t>
    </rPh>
    <rPh sb="10" eb="11">
      <t>スウ</t>
    </rPh>
    <rPh sb="17" eb="18">
      <t>ニン</t>
    </rPh>
    <rPh sb="19" eb="21">
      <t>キョウソウ</t>
    </rPh>
    <rPh sb="21" eb="23">
      <t>バイリツ</t>
    </rPh>
    <rPh sb="27" eb="28">
      <t>バイ</t>
    </rPh>
    <rPh sb="30" eb="32">
      <t>ヘイセイ</t>
    </rPh>
    <rPh sb="34" eb="36">
      <t>ネンド</t>
    </rPh>
    <rPh sb="37" eb="40">
      <t>ジュケンシャ</t>
    </rPh>
    <rPh sb="40" eb="41">
      <t>スウ</t>
    </rPh>
    <rPh sb="47" eb="48">
      <t>ニン</t>
    </rPh>
    <rPh sb="49" eb="51">
      <t>キョウソウ</t>
    </rPh>
    <rPh sb="51" eb="53">
      <t>バイリツ</t>
    </rPh>
    <rPh sb="57" eb="58">
      <t>バイ</t>
    </rPh>
    <rPh sb="60" eb="62">
      <t>ヘイセイ</t>
    </rPh>
    <rPh sb="64" eb="66">
      <t>ネンド</t>
    </rPh>
    <phoneticPr fontId="1"/>
  </si>
  <si>
    <t>⑤ 連携・協働</t>
  </si>
  <si>
    <t>⑥ ＩＣＴ活用</t>
  </si>
  <si>
    <t>⑧ その他</t>
  </si>
  <si>
    <t>・県内高校へのキャリア教育実施
・他自治体や大学・予備校との連携強化
・庁内他部署、リクルート大使との連携強化</t>
    <phoneticPr fontId="1"/>
  </si>
  <si>
    <t>・Twitterによる情報発信
・就職サイトの活用
・リクルート大使と連携したPR動画の自主制作の検討</t>
    <phoneticPr fontId="1"/>
  </si>
  <si>
    <t>人事委員会事務局</t>
    <phoneticPr fontId="1"/>
  </si>
  <si>
    <t>・試験科目や内容、評価基準等の見直しにより、受験者の能力や適性を的確に評価し、有能・有為な人材の確保を図る。</t>
    <phoneticPr fontId="1"/>
  </si>
  <si>
    <t>　新型コロナウイルス感染症の影響により景気の不透明感が広がる中で、公務員志望者の増加が見込まれる。
　一方、若年労働力の不足が深刻化しており、各自治体とも広報活動や試験制度を工夫し、自治体間で人材獲得競争が過熱している。
　限られた予算・人員の中で、試験の執行を確実に行うと同時に広報活動にも更に注力する必要があり、業務量の増加と予算不足が懸念される。</t>
    <rPh sb="1" eb="3">
      <t>シンガタ</t>
    </rPh>
    <rPh sb="10" eb="13">
      <t>カンセンショウ</t>
    </rPh>
    <rPh sb="14" eb="16">
      <t>エイキョウ</t>
    </rPh>
    <rPh sb="19" eb="21">
      <t>ケイキ</t>
    </rPh>
    <rPh sb="22" eb="26">
      <t>フトウメイカン</t>
    </rPh>
    <rPh sb="27" eb="28">
      <t>ヒロ</t>
    </rPh>
    <rPh sb="43" eb="45">
      <t>ミコ</t>
    </rPh>
    <rPh sb="51" eb="53">
      <t>イッポウ</t>
    </rPh>
    <rPh sb="71" eb="72">
      <t>カク</t>
    </rPh>
    <rPh sb="72" eb="75">
      <t>ジチタイ</t>
    </rPh>
    <rPh sb="77" eb="79">
      <t>コウホウ</t>
    </rPh>
    <rPh sb="79" eb="81">
      <t>カツドウ</t>
    </rPh>
    <rPh sb="82" eb="84">
      <t>シケン</t>
    </rPh>
    <rPh sb="84" eb="86">
      <t>セイド</t>
    </rPh>
    <rPh sb="87" eb="89">
      <t>クフウ</t>
    </rPh>
    <rPh sb="91" eb="94">
      <t>ジチタイ</t>
    </rPh>
    <rPh sb="94" eb="95">
      <t>アイダ</t>
    </rPh>
    <rPh sb="96" eb="98">
      <t>ジンザイ</t>
    </rPh>
    <rPh sb="98" eb="100">
      <t>カクトク</t>
    </rPh>
    <rPh sb="100" eb="102">
      <t>キョウソウ</t>
    </rPh>
    <rPh sb="103" eb="105">
      <t>カネツ</t>
    </rPh>
    <rPh sb="112" eb="113">
      <t>カギ</t>
    </rPh>
    <rPh sb="116" eb="118">
      <t>ヨサン</t>
    </rPh>
    <rPh sb="119" eb="121">
      <t>ジンイン</t>
    </rPh>
    <rPh sb="122" eb="123">
      <t>ナカ</t>
    </rPh>
    <rPh sb="125" eb="127">
      <t>シケン</t>
    </rPh>
    <rPh sb="128" eb="130">
      <t>シッコウ</t>
    </rPh>
    <rPh sb="131" eb="133">
      <t>カクジツ</t>
    </rPh>
    <rPh sb="134" eb="135">
      <t>オコナ</t>
    </rPh>
    <rPh sb="137" eb="139">
      <t>ドウジ</t>
    </rPh>
    <rPh sb="140" eb="142">
      <t>コウホウ</t>
    </rPh>
    <rPh sb="142" eb="144">
      <t>カツドウ</t>
    </rPh>
    <rPh sb="146" eb="147">
      <t>サラ</t>
    </rPh>
    <rPh sb="148" eb="150">
      <t>チュウリョク</t>
    </rPh>
    <rPh sb="152" eb="154">
      <t>ヒツヨウ</t>
    </rPh>
    <rPh sb="158" eb="161">
      <t>ギョウムリョウ</t>
    </rPh>
    <rPh sb="162" eb="164">
      <t>ゾウカ</t>
    </rPh>
    <rPh sb="165" eb="167">
      <t>ヨサン</t>
    </rPh>
    <rPh sb="167" eb="169">
      <t>フソク</t>
    </rPh>
    <rPh sb="170" eb="172">
      <t>ケネン</t>
    </rPh>
    <phoneticPr fontId="1"/>
  </si>
  <si>
    <t>歳出予算額12百万円
（うち一般財源12百万円）
【主なもの】
委託料　5百万円
印刷製本費　2百万円</t>
    <phoneticPr fontId="1"/>
  </si>
  <si>
    <t>歳出決算額10百万円
（うち一般財源10百万円）</t>
    <rPh sb="0" eb="2">
      <t>サイシュツ</t>
    </rPh>
    <rPh sb="2" eb="4">
      <t>ケッサン</t>
    </rPh>
    <rPh sb="4" eb="5">
      <t>ガク</t>
    </rPh>
    <rPh sb="7" eb="10">
      <t>ヒャクマンエン</t>
    </rPh>
    <rPh sb="14" eb="16">
      <t>イッパン</t>
    </rPh>
    <rPh sb="16" eb="18">
      <t>ザイゲン</t>
    </rPh>
    <rPh sb="20" eb="21">
      <t>ヒャク</t>
    </rPh>
    <rPh sb="21" eb="23">
      <t>マンエン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</si>
</sst>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z val="24"/>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134">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0" borderId="2" xfId="0" applyFont="1" applyFill="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9" fillId="0" borderId="29"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3" fillId="3" borderId="0" xfId="0" applyFont="1" applyFill="1" applyAlignment="1"/>
    <xf numFmtId="0" fontId="13"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36"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0" fontId="9" fillId="0" borderId="17" xfId="0" applyFont="1" applyFill="1" applyBorder="1" applyAlignment="1">
      <alignment vertical="center" wrapText="1"/>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mj-ea"/>
              <a:ea typeface="+mj-ea"/>
            </a:rPr>
            <a:t>令和</a:t>
          </a:r>
          <a:r>
            <a:rPr kumimoji="1" lang="en-US" altLang="ja-JP" sz="1200">
              <a:latin typeface="+mj-ea"/>
              <a:ea typeface="+mj-ea"/>
            </a:rPr>
            <a:t>2</a:t>
          </a:r>
          <a:r>
            <a:rPr kumimoji="1" lang="ja-JP" altLang="en-US" sz="1200">
              <a:latin typeface="+mj-ea"/>
              <a:ea typeface="+mj-ea"/>
            </a:rPr>
            <a:t>年度</a:t>
          </a:r>
          <a:br>
            <a:rPr kumimoji="1" lang="en-US" altLang="ja-JP" sz="1200">
              <a:latin typeface="+mj-ea"/>
              <a:ea typeface="+mj-ea"/>
            </a:rPr>
          </a:br>
          <a:r>
            <a:rPr kumimoji="1" lang="ja-JP" altLang="en-US" sz="1200">
              <a:latin typeface="+mj-ea"/>
              <a:ea typeface="+mj-ea"/>
            </a:rPr>
            <a:t>人事委員会事務局</a:t>
          </a:r>
          <a:br>
            <a:rPr kumimoji="1" lang="en-US" altLang="ja-JP" sz="1200">
              <a:latin typeface="+mj-ea"/>
              <a:ea typeface="+mj-ea"/>
            </a:rPr>
          </a:br>
          <a:r>
            <a:rPr kumimoji="1" lang="ja-JP" altLang="en-US" sz="1200">
              <a:latin typeface="+mj-ea"/>
              <a:ea typeface="+mj-ea"/>
            </a:rPr>
            <a:t>事務局長　香取　徹哉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74"/>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44"/>
      <c r="B1" s="44"/>
      <c r="C1" s="44"/>
      <c r="D1" s="44"/>
      <c r="E1" s="44"/>
      <c r="F1" s="44"/>
      <c r="G1" s="44"/>
      <c r="H1" s="44"/>
      <c r="I1" s="45"/>
      <c r="J1" s="44"/>
      <c r="K1" s="44"/>
      <c r="L1" s="44"/>
      <c r="M1" s="44"/>
      <c r="N1" s="44"/>
      <c r="O1" s="44"/>
      <c r="P1" s="46"/>
      <c r="Q1" s="44"/>
      <c r="R1" s="1"/>
    </row>
    <row r="2" spans="1:24" x14ac:dyDescent="0.15">
      <c r="A2" s="44"/>
      <c r="B2" s="44"/>
      <c r="C2" s="44"/>
      <c r="D2" s="44"/>
      <c r="E2" s="44"/>
      <c r="F2" s="44"/>
      <c r="G2" s="44"/>
      <c r="H2" s="44"/>
      <c r="I2" s="45"/>
      <c r="J2" s="44"/>
      <c r="K2" s="44"/>
      <c r="L2" s="44"/>
      <c r="M2" s="44"/>
      <c r="N2" s="44"/>
      <c r="O2" s="44"/>
      <c r="P2" s="46"/>
      <c r="Q2" s="44"/>
      <c r="R2" s="1"/>
    </row>
    <row r="3" spans="1:24" ht="28.5" x14ac:dyDescent="0.3">
      <c r="A3" s="68" t="s">
        <v>10</v>
      </c>
      <c r="B3" s="68"/>
      <c r="C3" s="68"/>
      <c r="D3" s="68"/>
      <c r="E3" s="68"/>
      <c r="F3" s="68"/>
      <c r="G3" s="68"/>
      <c r="H3" s="68"/>
      <c r="I3" s="68"/>
      <c r="J3" s="68"/>
      <c r="K3" s="68"/>
      <c r="L3" s="24"/>
      <c r="M3" s="24"/>
      <c r="N3" s="47"/>
      <c r="O3" s="47"/>
      <c r="P3" s="3"/>
      <c r="Q3" s="47"/>
      <c r="R3" s="4"/>
      <c r="S3" s="5"/>
      <c r="T3" s="5"/>
      <c r="X3" s="6"/>
    </row>
    <row r="4" spans="1:24" ht="29.25" thickBot="1" x14ac:dyDescent="0.35">
      <c r="A4" s="3"/>
      <c r="B4" s="3"/>
      <c r="C4" s="3"/>
      <c r="D4" s="3"/>
      <c r="E4" s="3"/>
      <c r="F4" s="3"/>
      <c r="G4" s="3"/>
      <c r="H4" s="3"/>
      <c r="I4" s="3"/>
      <c r="J4" s="3"/>
      <c r="K4" s="3"/>
      <c r="L4" s="3"/>
      <c r="M4" s="3"/>
      <c r="N4" s="47"/>
      <c r="O4" s="47"/>
      <c r="P4" s="69"/>
      <c r="Q4" s="69"/>
      <c r="R4" s="4"/>
      <c r="S4" s="5"/>
      <c r="T4" s="5"/>
      <c r="X4" s="6"/>
    </row>
    <row r="5" spans="1:24" ht="37.5" customHeight="1" x14ac:dyDescent="0.3">
      <c r="A5" s="70" t="s">
        <v>1</v>
      </c>
      <c r="B5" s="71"/>
      <c r="C5" s="72"/>
      <c r="D5" s="73" t="s">
        <v>154</v>
      </c>
      <c r="E5" s="74"/>
      <c r="F5" s="74"/>
      <c r="G5" s="74"/>
      <c r="H5" s="74"/>
      <c r="I5" s="74"/>
      <c r="J5" s="75"/>
      <c r="L5" s="17"/>
      <c r="N5" s="47"/>
      <c r="O5" s="48"/>
      <c r="P5" s="69"/>
      <c r="Q5" s="69"/>
      <c r="R5" s="4"/>
      <c r="X5" s="6"/>
    </row>
    <row r="6" spans="1:24" ht="66.75" customHeight="1" thickBot="1" x14ac:dyDescent="0.35">
      <c r="A6" s="76" t="s">
        <v>16</v>
      </c>
      <c r="B6" s="77"/>
      <c r="C6" s="78"/>
      <c r="D6" s="79" t="s">
        <v>155</v>
      </c>
      <c r="E6" s="80"/>
      <c r="F6" s="80"/>
      <c r="G6" s="80"/>
      <c r="H6" s="80"/>
      <c r="I6" s="80"/>
      <c r="J6" s="81"/>
      <c r="L6" s="16"/>
      <c r="N6" s="47"/>
      <c r="O6" s="48"/>
      <c r="P6" s="69"/>
      <c r="Q6" s="69"/>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82" t="s">
        <v>2</v>
      </c>
      <c r="B8" s="83"/>
      <c r="C8" s="83"/>
      <c r="D8" s="30" t="s">
        <v>72</v>
      </c>
      <c r="E8" s="84" t="str">
        <f>IF(D8="","←施策番号を選択してください。",VLOOKUP(D8,W16:X74,2,1))</f>
        <v>その他</v>
      </c>
      <c r="F8" s="85"/>
      <c r="G8" s="86"/>
      <c r="H8" s="29"/>
      <c r="I8" s="13"/>
      <c r="J8" s="13"/>
      <c r="K8" s="13"/>
      <c r="L8" s="19"/>
      <c r="M8" s="19"/>
      <c r="N8" s="9"/>
      <c r="O8" s="12"/>
      <c r="P8" s="15"/>
      <c r="Q8" s="7"/>
      <c r="R8" s="14"/>
      <c r="X8" s="6"/>
    </row>
    <row r="9" spans="1:24" s="11" customFormat="1" ht="37.5" customHeight="1" x14ac:dyDescent="0.15">
      <c r="A9" s="87" t="s">
        <v>75</v>
      </c>
      <c r="B9" s="88" t="s">
        <v>14</v>
      </c>
      <c r="C9" s="67" t="s">
        <v>3</v>
      </c>
      <c r="D9" s="92" t="s">
        <v>4</v>
      </c>
      <c r="E9" s="93"/>
      <c r="F9" s="94" t="s">
        <v>17</v>
      </c>
      <c r="G9" s="95"/>
      <c r="H9" s="96"/>
      <c r="I9" s="97"/>
      <c r="J9" s="58" t="s">
        <v>18</v>
      </c>
      <c r="K9" s="59"/>
      <c r="L9" s="60" t="s">
        <v>8</v>
      </c>
      <c r="M9" s="60"/>
      <c r="N9" s="61" t="s">
        <v>0</v>
      </c>
      <c r="Q9" s="23"/>
      <c r="R9" s="23"/>
    </row>
    <row r="10" spans="1:24" s="11" customFormat="1" ht="27.6" customHeight="1" x14ac:dyDescent="0.15">
      <c r="A10" s="87"/>
      <c r="B10" s="89"/>
      <c r="C10" s="91"/>
      <c r="D10" s="36" t="s">
        <v>73</v>
      </c>
      <c r="E10" s="36" t="s">
        <v>7</v>
      </c>
      <c r="F10" s="98" t="s">
        <v>5</v>
      </c>
      <c r="G10" s="99"/>
      <c r="H10" s="102" t="s">
        <v>11</v>
      </c>
      <c r="I10" s="102" t="s">
        <v>12</v>
      </c>
      <c r="J10" s="38" t="s">
        <v>74</v>
      </c>
      <c r="K10" s="38" t="s">
        <v>76</v>
      </c>
      <c r="L10" s="64" t="s">
        <v>15</v>
      </c>
      <c r="M10" s="66" t="s">
        <v>8</v>
      </c>
      <c r="N10" s="62"/>
      <c r="Q10" s="23"/>
      <c r="R10" s="23"/>
    </row>
    <row r="11" spans="1:24" s="11" customFormat="1" ht="49.5" customHeight="1" x14ac:dyDescent="0.15">
      <c r="A11" s="87"/>
      <c r="B11" s="90"/>
      <c r="C11" s="91"/>
      <c r="D11" s="39" t="s">
        <v>77</v>
      </c>
      <c r="E11" s="39" t="s">
        <v>78</v>
      </c>
      <c r="F11" s="100"/>
      <c r="G11" s="101"/>
      <c r="H11" s="103"/>
      <c r="I11" s="103"/>
      <c r="J11" s="40" t="s">
        <v>6</v>
      </c>
      <c r="K11" s="41" t="s">
        <v>79</v>
      </c>
      <c r="L11" s="65"/>
      <c r="M11" s="67"/>
      <c r="N11" s="63"/>
      <c r="Q11" s="23"/>
      <c r="R11" s="23"/>
    </row>
    <row r="12" spans="1:24" ht="129.94999999999999" customHeight="1" x14ac:dyDescent="0.15">
      <c r="A12" s="104" t="s">
        <v>141</v>
      </c>
      <c r="B12" s="107"/>
      <c r="C12" s="110" t="s">
        <v>156</v>
      </c>
      <c r="D12" s="116" t="s">
        <v>157</v>
      </c>
      <c r="E12" s="113" t="s">
        <v>158</v>
      </c>
      <c r="F12" s="31" t="s">
        <v>80</v>
      </c>
      <c r="G12" s="42" t="s">
        <v>159</v>
      </c>
      <c r="H12" s="20">
        <v>25</v>
      </c>
      <c r="I12" s="20">
        <f>SUM(H12:H15)</f>
        <v>37</v>
      </c>
      <c r="J12" s="131" t="s">
        <v>160</v>
      </c>
      <c r="K12" s="110" t="s">
        <v>168</v>
      </c>
      <c r="L12" s="26" t="s">
        <v>161</v>
      </c>
      <c r="M12" s="33" t="s">
        <v>164</v>
      </c>
      <c r="N12" s="119" t="s">
        <v>166</v>
      </c>
      <c r="Q12" s="22"/>
      <c r="R12" s="23"/>
    </row>
    <row r="13" spans="1:24" ht="129.94999999999999" customHeight="1" x14ac:dyDescent="0.15">
      <c r="A13" s="105"/>
      <c r="B13" s="108"/>
      <c r="C13" s="111"/>
      <c r="D13" s="117"/>
      <c r="E13" s="114"/>
      <c r="F13" s="32" t="s">
        <v>81</v>
      </c>
      <c r="G13" s="43"/>
      <c r="H13" s="34"/>
      <c r="I13" s="37" t="s">
        <v>13</v>
      </c>
      <c r="J13" s="132"/>
      <c r="K13" s="111"/>
      <c r="L13" s="27" t="s">
        <v>162</v>
      </c>
      <c r="M13" s="35" t="s">
        <v>165</v>
      </c>
      <c r="N13" s="120"/>
      <c r="Q13" s="22"/>
      <c r="R13" s="22"/>
    </row>
    <row r="14" spans="1:24" ht="29.25" customHeight="1" x14ac:dyDescent="0.15">
      <c r="A14" s="105"/>
      <c r="B14" s="108"/>
      <c r="C14" s="111"/>
      <c r="D14" s="117"/>
      <c r="E14" s="114"/>
      <c r="F14" s="122" t="s">
        <v>82</v>
      </c>
      <c r="G14" s="124" t="s">
        <v>169</v>
      </c>
      <c r="H14" s="126">
        <v>12</v>
      </c>
      <c r="I14" s="110" t="s">
        <v>170</v>
      </c>
      <c r="J14" s="132"/>
      <c r="K14" s="111"/>
      <c r="L14" s="128" t="s">
        <v>163</v>
      </c>
      <c r="M14" s="130" t="s">
        <v>167</v>
      </c>
      <c r="N14" s="120"/>
      <c r="Q14" s="22"/>
      <c r="R14" s="22"/>
    </row>
    <row r="15" spans="1:24" ht="101.45" customHeight="1" x14ac:dyDescent="0.15">
      <c r="A15" s="106"/>
      <c r="B15" s="109"/>
      <c r="C15" s="112"/>
      <c r="D15" s="118"/>
      <c r="E15" s="115"/>
      <c r="F15" s="123"/>
      <c r="G15" s="125"/>
      <c r="H15" s="127"/>
      <c r="I15" s="112"/>
      <c r="J15" s="133"/>
      <c r="K15" s="112"/>
      <c r="L15" s="129"/>
      <c r="M15" s="115"/>
      <c r="N15" s="121"/>
      <c r="Q15" s="22"/>
      <c r="R15" s="22"/>
    </row>
    <row r="16" spans="1:24" ht="14.25" customHeight="1" x14ac:dyDescent="0.15">
      <c r="A16" s="49"/>
      <c r="B16" s="50"/>
      <c r="C16" s="51"/>
      <c r="D16" s="16"/>
      <c r="E16" s="16"/>
      <c r="F16" s="52"/>
      <c r="G16" s="53"/>
      <c r="H16" s="54"/>
      <c r="I16" s="51"/>
      <c r="J16" s="55"/>
      <c r="K16" s="51"/>
      <c r="L16" s="56"/>
      <c r="M16" s="16"/>
      <c r="N16" s="57"/>
      <c r="Q16" s="22"/>
      <c r="R16" s="22"/>
      <c r="U16" s="2" t="s">
        <v>142</v>
      </c>
      <c r="W16" s="25" t="s">
        <v>143</v>
      </c>
      <c r="X16" s="6" t="s">
        <v>144</v>
      </c>
    </row>
    <row r="17" spans="1:24" ht="14.25" customHeight="1" x14ac:dyDescent="0.15">
      <c r="A17" s="49"/>
      <c r="B17" s="50"/>
      <c r="C17" s="51"/>
      <c r="D17" s="16"/>
      <c r="E17" s="16"/>
      <c r="F17" s="52"/>
      <c r="G17" s="53"/>
      <c r="H17" s="54"/>
      <c r="I17" s="51"/>
      <c r="J17" s="55"/>
      <c r="K17" s="51"/>
      <c r="L17" s="56"/>
      <c r="M17" s="16"/>
      <c r="N17" s="57"/>
      <c r="Q17" s="22"/>
      <c r="R17" s="22"/>
      <c r="U17" s="2" t="s">
        <v>145</v>
      </c>
      <c r="W17" s="25" t="s">
        <v>146</v>
      </c>
      <c r="X17" s="6" t="s">
        <v>147</v>
      </c>
    </row>
    <row r="18" spans="1:24" ht="14.25" customHeight="1" x14ac:dyDescent="0.15">
      <c r="A18" s="49"/>
      <c r="B18" s="50"/>
      <c r="C18" s="51"/>
      <c r="D18" s="16"/>
      <c r="E18" s="16"/>
      <c r="F18" s="52"/>
      <c r="G18" s="53"/>
      <c r="H18" s="54"/>
      <c r="I18" s="51"/>
      <c r="J18" s="55"/>
      <c r="K18" s="51"/>
      <c r="L18" s="56"/>
      <c r="M18" s="16"/>
      <c r="N18" s="57"/>
      <c r="Q18" s="22"/>
      <c r="R18" s="22"/>
      <c r="U18" s="2" t="s">
        <v>148</v>
      </c>
      <c r="W18" s="25" t="s">
        <v>149</v>
      </c>
      <c r="X18" s="6" t="s">
        <v>150</v>
      </c>
    </row>
    <row r="19" spans="1:24" ht="14.25" customHeight="1" x14ac:dyDescent="0.15">
      <c r="A19" s="49"/>
      <c r="B19" s="50"/>
      <c r="C19" s="51"/>
      <c r="D19" s="16"/>
      <c r="E19" s="16"/>
      <c r="F19" s="52"/>
      <c r="G19" s="53"/>
      <c r="H19" s="54"/>
      <c r="I19" s="51"/>
      <c r="J19" s="55"/>
      <c r="K19" s="51"/>
      <c r="L19" s="56"/>
      <c r="M19" s="16"/>
      <c r="N19" s="57"/>
      <c r="Q19" s="22"/>
      <c r="R19" s="22"/>
      <c r="U19" s="2" t="s">
        <v>151</v>
      </c>
      <c r="W19" s="25" t="s">
        <v>152</v>
      </c>
      <c r="X19" s="6" t="s">
        <v>153</v>
      </c>
    </row>
    <row r="20" spans="1:24" x14ac:dyDescent="0.15">
      <c r="I20" s="2"/>
      <c r="R20" s="2"/>
      <c r="U20" s="2" t="s">
        <v>83</v>
      </c>
      <c r="W20" s="25" t="s">
        <v>19</v>
      </c>
      <c r="X20" s="6" t="s">
        <v>84</v>
      </c>
    </row>
    <row r="21" spans="1:24" x14ac:dyDescent="0.15">
      <c r="I21" s="2"/>
      <c r="R21" s="2"/>
      <c r="T21" s="5"/>
      <c r="U21" s="2" t="s">
        <v>85</v>
      </c>
      <c r="W21" s="25" t="s">
        <v>20</v>
      </c>
      <c r="X21" s="6" t="s">
        <v>86</v>
      </c>
    </row>
    <row r="22" spans="1:24" ht="13.5" customHeight="1" x14ac:dyDescent="0.15">
      <c r="I22" s="2"/>
      <c r="R22" s="2"/>
      <c r="T22" s="5"/>
      <c r="U22" s="2" t="s">
        <v>87</v>
      </c>
      <c r="W22" s="25" t="s">
        <v>21</v>
      </c>
      <c r="X22" s="6" t="s">
        <v>88</v>
      </c>
    </row>
    <row r="23" spans="1:24" x14ac:dyDescent="0.15">
      <c r="I23" s="2"/>
      <c r="R23" s="2"/>
      <c r="U23" s="2" t="s">
        <v>89</v>
      </c>
      <c r="W23" s="25" t="s">
        <v>22</v>
      </c>
      <c r="X23" s="6" t="s">
        <v>90</v>
      </c>
    </row>
    <row r="24" spans="1:24" x14ac:dyDescent="0.15">
      <c r="I24" s="2"/>
      <c r="R24" s="2"/>
      <c r="W24" s="25" t="s">
        <v>22</v>
      </c>
      <c r="X24" s="6" t="s">
        <v>91</v>
      </c>
    </row>
    <row r="25" spans="1:24" x14ac:dyDescent="0.15">
      <c r="I25" s="2"/>
      <c r="R25" s="2"/>
      <c r="W25" s="25" t="s">
        <v>23</v>
      </c>
      <c r="X25" s="6" t="s">
        <v>92</v>
      </c>
    </row>
    <row r="26" spans="1:24" x14ac:dyDescent="0.15">
      <c r="I26" s="2"/>
      <c r="R26" s="2"/>
      <c r="W26" s="25" t="s">
        <v>24</v>
      </c>
      <c r="X26" s="6" t="s">
        <v>93</v>
      </c>
    </row>
    <row r="27" spans="1:24" x14ac:dyDescent="0.15">
      <c r="I27" s="2"/>
      <c r="R27" s="2"/>
      <c r="W27" s="25" t="s">
        <v>25</v>
      </c>
      <c r="X27" s="6" t="s">
        <v>94</v>
      </c>
    </row>
    <row r="28" spans="1:24" x14ac:dyDescent="0.15">
      <c r="I28" s="2"/>
      <c r="R28" s="2"/>
      <c r="W28" s="25" t="s">
        <v>26</v>
      </c>
      <c r="X28" s="6" t="s">
        <v>95</v>
      </c>
    </row>
    <row r="29" spans="1:24" x14ac:dyDescent="0.15">
      <c r="I29" s="2"/>
      <c r="R29" s="2"/>
      <c r="W29" s="25" t="s">
        <v>27</v>
      </c>
      <c r="X29" s="6" t="s">
        <v>96</v>
      </c>
    </row>
    <row r="30" spans="1:24" x14ac:dyDescent="0.15">
      <c r="I30" s="2"/>
      <c r="R30" s="2"/>
      <c r="W30" s="25" t="s">
        <v>28</v>
      </c>
      <c r="X30" s="6" t="s">
        <v>97</v>
      </c>
    </row>
    <row r="31" spans="1:24" x14ac:dyDescent="0.15">
      <c r="I31" s="2"/>
      <c r="R31" s="2"/>
      <c r="W31" s="25" t="s">
        <v>29</v>
      </c>
      <c r="X31" s="6" t="s">
        <v>98</v>
      </c>
    </row>
    <row r="32" spans="1:24" x14ac:dyDescent="0.15">
      <c r="I32" s="2"/>
      <c r="R32" s="2"/>
      <c r="W32" s="25" t="s">
        <v>30</v>
      </c>
      <c r="X32" s="6" t="s">
        <v>99</v>
      </c>
    </row>
    <row r="33" spans="9:24" x14ac:dyDescent="0.15">
      <c r="I33" s="2"/>
      <c r="R33" s="2"/>
      <c r="W33" s="25" t="s">
        <v>31</v>
      </c>
      <c r="X33" s="6" t="s">
        <v>100</v>
      </c>
    </row>
    <row r="34" spans="9:24" x14ac:dyDescent="0.15">
      <c r="I34" s="2"/>
      <c r="R34" s="2"/>
      <c r="W34" s="25" t="s">
        <v>32</v>
      </c>
      <c r="X34" s="6" t="s">
        <v>101</v>
      </c>
    </row>
    <row r="35" spans="9:24" x14ac:dyDescent="0.15">
      <c r="I35" s="2"/>
      <c r="R35" s="2"/>
      <c r="W35" s="25" t="s">
        <v>33</v>
      </c>
      <c r="X35" s="6" t="s">
        <v>102</v>
      </c>
    </row>
    <row r="36" spans="9:24" x14ac:dyDescent="0.15">
      <c r="I36" s="2"/>
      <c r="R36" s="2"/>
      <c r="W36" s="25" t="s">
        <v>34</v>
      </c>
      <c r="X36" s="6" t="s">
        <v>103</v>
      </c>
    </row>
    <row r="37" spans="9:24" x14ac:dyDescent="0.15">
      <c r="I37" s="2"/>
      <c r="R37" s="2"/>
      <c r="W37" s="25" t="s">
        <v>35</v>
      </c>
      <c r="X37" s="6" t="s">
        <v>104</v>
      </c>
    </row>
    <row r="38" spans="9:24" x14ac:dyDescent="0.15">
      <c r="I38" s="2"/>
      <c r="R38" s="2"/>
      <c r="W38" s="25" t="s">
        <v>36</v>
      </c>
      <c r="X38" s="6" t="s">
        <v>105</v>
      </c>
    </row>
    <row r="39" spans="9:24" x14ac:dyDescent="0.15">
      <c r="I39" s="2"/>
      <c r="R39" s="2"/>
      <c r="W39" s="25" t="s">
        <v>37</v>
      </c>
      <c r="X39" s="6" t="s">
        <v>106</v>
      </c>
    </row>
    <row r="40" spans="9:24" x14ac:dyDescent="0.15">
      <c r="I40" s="2"/>
      <c r="R40" s="2"/>
      <c r="W40" s="25" t="s">
        <v>38</v>
      </c>
      <c r="X40" s="6" t="s">
        <v>107</v>
      </c>
    </row>
    <row r="41" spans="9:24" x14ac:dyDescent="0.15">
      <c r="I41" s="2"/>
      <c r="R41" s="2"/>
      <c r="W41" s="25" t="s">
        <v>39</v>
      </c>
      <c r="X41" s="6" t="s">
        <v>108</v>
      </c>
    </row>
    <row r="42" spans="9:24" x14ac:dyDescent="0.15">
      <c r="I42" s="2"/>
      <c r="R42" s="2"/>
      <c r="W42" s="25" t="s">
        <v>40</v>
      </c>
      <c r="X42" s="6" t="s">
        <v>109</v>
      </c>
    </row>
    <row r="43" spans="9:24" x14ac:dyDescent="0.15">
      <c r="I43" s="2"/>
      <c r="R43" s="2"/>
      <c r="W43" s="25" t="s">
        <v>41</v>
      </c>
      <c r="X43" s="6" t="s">
        <v>110</v>
      </c>
    </row>
    <row r="44" spans="9:24" x14ac:dyDescent="0.15">
      <c r="I44" s="2"/>
      <c r="R44" s="2"/>
      <c r="W44" s="25" t="s">
        <v>42</v>
      </c>
      <c r="X44" s="6" t="s">
        <v>111</v>
      </c>
    </row>
    <row r="45" spans="9:24" x14ac:dyDescent="0.15">
      <c r="I45" s="2"/>
      <c r="R45" s="2"/>
      <c r="W45" s="25" t="s">
        <v>43</v>
      </c>
      <c r="X45" s="6" t="s">
        <v>112</v>
      </c>
    </row>
    <row r="46" spans="9:24" x14ac:dyDescent="0.15">
      <c r="I46" s="2"/>
      <c r="R46" s="2"/>
      <c r="W46" s="25" t="s">
        <v>44</v>
      </c>
      <c r="X46" s="6" t="s">
        <v>113</v>
      </c>
    </row>
    <row r="47" spans="9:24" x14ac:dyDescent="0.15">
      <c r="I47" s="2"/>
      <c r="R47" s="2"/>
      <c r="W47" s="25" t="s">
        <v>45</v>
      </c>
      <c r="X47" s="6" t="s">
        <v>114</v>
      </c>
    </row>
    <row r="48" spans="9:24" x14ac:dyDescent="0.15">
      <c r="I48" s="2"/>
      <c r="R48" s="2"/>
      <c r="W48" s="25" t="s">
        <v>46</v>
      </c>
      <c r="X48" s="6" t="s">
        <v>115</v>
      </c>
    </row>
    <row r="49" spans="9:24" x14ac:dyDescent="0.15">
      <c r="I49" s="2"/>
      <c r="R49" s="2"/>
      <c r="W49" s="25" t="s">
        <v>47</v>
      </c>
      <c r="X49" s="6" t="s">
        <v>116</v>
      </c>
    </row>
    <row r="50" spans="9:24" x14ac:dyDescent="0.15">
      <c r="I50" s="2"/>
      <c r="R50" s="2"/>
      <c r="W50" s="25" t="s">
        <v>48</v>
      </c>
      <c r="X50" s="6" t="s">
        <v>117</v>
      </c>
    </row>
    <row r="51" spans="9:24" x14ac:dyDescent="0.15">
      <c r="I51" s="2"/>
      <c r="R51" s="2"/>
      <c r="W51" s="25" t="s">
        <v>49</v>
      </c>
      <c r="X51" s="6" t="s">
        <v>118</v>
      </c>
    </row>
    <row r="52" spans="9:24" x14ac:dyDescent="0.15">
      <c r="I52" s="2"/>
      <c r="R52" s="2"/>
      <c r="W52" s="25" t="s">
        <v>50</v>
      </c>
      <c r="X52" s="6" t="s">
        <v>119</v>
      </c>
    </row>
    <row r="53" spans="9:24" x14ac:dyDescent="0.15">
      <c r="I53" s="2"/>
      <c r="R53" s="2"/>
      <c r="W53" s="25" t="s">
        <v>51</v>
      </c>
      <c r="X53" s="6" t="s">
        <v>120</v>
      </c>
    </row>
    <row r="54" spans="9:24" x14ac:dyDescent="0.15">
      <c r="I54" s="2"/>
      <c r="R54" s="2"/>
      <c r="W54" s="25" t="s">
        <v>52</v>
      </c>
      <c r="X54" s="6" t="s">
        <v>121</v>
      </c>
    </row>
    <row r="55" spans="9:24" x14ac:dyDescent="0.15">
      <c r="I55" s="2"/>
      <c r="R55" s="2"/>
      <c r="W55" s="25" t="s">
        <v>53</v>
      </c>
      <c r="X55" s="6" t="s">
        <v>122</v>
      </c>
    </row>
    <row r="56" spans="9:24" x14ac:dyDescent="0.15">
      <c r="I56" s="2"/>
      <c r="R56" s="2"/>
      <c r="W56" s="25" t="s">
        <v>54</v>
      </c>
      <c r="X56" s="6" t="s">
        <v>123</v>
      </c>
    </row>
    <row r="57" spans="9:24" x14ac:dyDescent="0.15">
      <c r="I57" s="2"/>
      <c r="R57" s="2"/>
      <c r="W57" s="25" t="s">
        <v>55</v>
      </c>
      <c r="X57" s="6" t="s">
        <v>124</v>
      </c>
    </row>
    <row r="58" spans="9:24" x14ac:dyDescent="0.15">
      <c r="I58" s="2"/>
      <c r="R58" s="2"/>
      <c r="W58" s="25" t="s">
        <v>56</v>
      </c>
      <c r="X58" s="6" t="s">
        <v>125</v>
      </c>
    </row>
    <row r="59" spans="9:24" x14ac:dyDescent="0.15">
      <c r="I59" s="2"/>
      <c r="R59" s="2"/>
      <c r="W59" s="25" t="s">
        <v>57</v>
      </c>
      <c r="X59" s="6" t="s">
        <v>126</v>
      </c>
    </row>
    <row r="60" spans="9:24" x14ac:dyDescent="0.15">
      <c r="I60" s="2"/>
      <c r="R60" s="2"/>
      <c r="W60" s="25" t="s">
        <v>58</v>
      </c>
      <c r="X60" s="6" t="s">
        <v>127</v>
      </c>
    </row>
    <row r="61" spans="9:24" x14ac:dyDescent="0.15">
      <c r="I61" s="2"/>
      <c r="R61" s="2"/>
      <c r="W61" s="25" t="s">
        <v>59</v>
      </c>
      <c r="X61" s="6" t="s">
        <v>128</v>
      </c>
    </row>
    <row r="62" spans="9:24" x14ac:dyDescent="0.15">
      <c r="I62" s="2"/>
      <c r="R62" s="2"/>
      <c r="W62" s="25" t="s">
        <v>60</v>
      </c>
      <c r="X62" s="6" t="s">
        <v>129</v>
      </c>
    </row>
    <row r="63" spans="9:24" x14ac:dyDescent="0.15">
      <c r="I63" s="2"/>
      <c r="R63" s="2"/>
      <c r="W63" s="25" t="s">
        <v>61</v>
      </c>
      <c r="X63" s="6" t="s">
        <v>130</v>
      </c>
    </row>
    <row r="64" spans="9:24" x14ac:dyDescent="0.15">
      <c r="I64" s="2"/>
      <c r="R64" s="2"/>
      <c r="W64" s="25" t="s">
        <v>62</v>
      </c>
      <c r="X64" s="6" t="s">
        <v>131</v>
      </c>
    </row>
    <row r="65" spans="9:24" x14ac:dyDescent="0.15">
      <c r="I65" s="2"/>
      <c r="R65" s="2"/>
      <c r="W65" s="25" t="s">
        <v>63</v>
      </c>
      <c r="X65" s="6" t="s">
        <v>132</v>
      </c>
    </row>
    <row r="66" spans="9:24" x14ac:dyDescent="0.15">
      <c r="I66" s="2"/>
      <c r="R66" s="2"/>
      <c r="W66" s="25" t="s">
        <v>64</v>
      </c>
      <c r="X66" s="6" t="s">
        <v>133</v>
      </c>
    </row>
    <row r="67" spans="9:24" x14ac:dyDescent="0.15">
      <c r="I67" s="2"/>
      <c r="R67" s="2"/>
      <c r="W67" s="25" t="s">
        <v>65</v>
      </c>
      <c r="X67" s="6" t="s">
        <v>134</v>
      </c>
    </row>
    <row r="68" spans="9:24" x14ac:dyDescent="0.15">
      <c r="I68" s="2"/>
      <c r="R68" s="2"/>
      <c r="W68" s="25" t="s">
        <v>66</v>
      </c>
      <c r="X68" s="6" t="s">
        <v>135</v>
      </c>
    </row>
    <row r="69" spans="9:24" x14ac:dyDescent="0.15">
      <c r="I69" s="2"/>
      <c r="R69" s="2"/>
      <c r="W69" s="25" t="s">
        <v>67</v>
      </c>
      <c r="X69" s="6" t="s">
        <v>136</v>
      </c>
    </row>
    <row r="70" spans="9:24" x14ac:dyDescent="0.15">
      <c r="I70" s="2"/>
      <c r="R70" s="2"/>
      <c r="W70" s="25" t="s">
        <v>68</v>
      </c>
      <c r="X70" s="6" t="s">
        <v>137</v>
      </c>
    </row>
    <row r="71" spans="9:24" x14ac:dyDescent="0.15">
      <c r="I71" s="2"/>
      <c r="R71" s="2"/>
      <c r="W71" s="25" t="s">
        <v>69</v>
      </c>
      <c r="X71" s="6" t="s">
        <v>138</v>
      </c>
    </row>
    <row r="72" spans="9:24" x14ac:dyDescent="0.15">
      <c r="I72" s="2"/>
      <c r="R72" s="2"/>
      <c r="W72" s="25" t="s">
        <v>70</v>
      </c>
      <c r="X72" s="6" t="s">
        <v>139</v>
      </c>
    </row>
    <row r="73" spans="9:24" x14ac:dyDescent="0.15">
      <c r="I73" s="2"/>
      <c r="R73" s="2"/>
      <c r="W73" s="25" t="s">
        <v>71</v>
      </c>
      <c r="X73" s="6" t="s">
        <v>140</v>
      </c>
    </row>
    <row r="74" spans="9:24" x14ac:dyDescent="0.15">
      <c r="I74" s="2"/>
      <c r="R74" s="2"/>
      <c r="W74" s="25" t="s">
        <v>72</v>
      </c>
      <c r="X74" s="6" t="s">
        <v>9</v>
      </c>
    </row>
  </sheetData>
  <mergeCells count="35">
    <mergeCell ref="N12:N15"/>
    <mergeCell ref="F14:F15"/>
    <mergeCell ref="G14:G15"/>
    <mergeCell ref="H14:H15"/>
    <mergeCell ref="I14:I15"/>
    <mergeCell ref="L14:L15"/>
    <mergeCell ref="M14:M15"/>
    <mergeCell ref="J12:J15"/>
    <mergeCell ref="K12:K15"/>
    <mergeCell ref="A12:A15"/>
    <mergeCell ref="B12:B15"/>
    <mergeCell ref="C12:C15"/>
    <mergeCell ref="E12:E15"/>
    <mergeCell ref="D12:D15"/>
    <mergeCell ref="A8:C8"/>
    <mergeCell ref="E8:G8"/>
    <mergeCell ref="A9:A11"/>
    <mergeCell ref="B9:B11"/>
    <mergeCell ref="C9:C11"/>
    <mergeCell ref="D9:E9"/>
    <mergeCell ref="F9:I9"/>
    <mergeCell ref="F10:G11"/>
    <mergeCell ref="H10:H11"/>
    <mergeCell ref="I10:I11"/>
    <mergeCell ref="A3:K3"/>
    <mergeCell ref="P4:Q6"/>
    <mergeCell ref="A5:C5"/>
    <mergeCell ref="D5:J5"/>
    <mergeCell ref="A6:C6"/>
    <mergeCell ref="D6:J6"/>
    <mergeCell ref="J9:K9"/>
    <mergeCell ref="L9:M9"/>
    <mergeCell ref="N9:N11"/>
    <mergeCell ref="L10:L11"/>
    <mergeCell ref="M10:M11"/>
  </mergeCells>
  <phoneticPr fontId="1"/>
  <dataValidations count="3">
    <dataValidation type="list" allowBlank="1" showInputMessage="1" showErrorMessage="1" sqref="B12:B19" xr:uid="{00000000-0002-0000-0000-000000000000}">
      <formula1>"●,"</formula1>
    </dataValidation>
    <dataValidation type="list" allowBlank="1" showInputMessage="1" showErrorMessage="1" sqref="D8" xr:uid="{00000000-0002-0000-0000-000001000000}">
      <formula1>$W$16:$W$74</formula1>
    </dataValidation>
    <dataValidation type="list" allowBlank="1" showInputMessage="1" showErrorMessage="1" sqref="L12:L15" xr:uid="{495F46B3-A8DE-4D51-8FD0-1C3520909C0E}">
      <formula1>$U$16:$U$23</formula1>
    </dataValidation>
  </dataValidations>
  <pageMargins left="0.6692913385826772" right="0.47244094488188981" top="0.35433070866141736" bottom="0.19685039370078741" header="0.31496062992125984" footer="0.47244094488188981"/>
  <pageSetup paperSize="8" scale="68" fitToHeight="0" orientation="landscape" r:id="rId1"/>
  <ignoredErrors>
    <ignoredError sqref="D8" twoDigitTextYear="1"/>
    <ignoredError sqref="A12"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戦略シート</vt:lpstr>
      <vt:lpstr>戦略シート!Print_Area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2020-12-17T05:42:49Z</dcterms:created>
  <dcterms:modified xsi:type="dcterms:W3CDTF">2020-12-17T05:43:03Z</dcterms:modified>
</cp:coreProperties>
</file>