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11月末\HP掲載データ\"/>
    </mc:Choice>
  </mc:AlternateContent>
  <xr:revisionPtr revIDLastSave="0" documentId="8_{0CA13E43-E7A3-44FD-9F82-081DF41AA681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19" i="4" l="1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H27" i="4" l="1"/>
  <c r="G27" i="4"/>
  <c r="F27" i="4"/>
  <c r="E27" i="4"/>
  <c r="D27" i="4"/>
  <c r="C27" i="4"/>
  <c r="I26" i="4"/>
  <c r="I25" i="4"/>
  <c r="I24" i="4"/>
  <c r="I27" i="4" l="1"/>
</calcChain>
</file>

<file path=xl/sharedStrings.xml><?xml version="1.0" encoding="utf-8"?>
<sst xmlns="http://schemas.openxmlformats.org/spreadsheetml/2006/main" count="37" uniqueCount="28">
  <si>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</si>
  <si>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</si>
  <si>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</si>
  <si>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</si>
  <si>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</si>
  <si>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</si>
  <si>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</si>
  <si>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</si>
  <si>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</si>
  <si>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</si>
  <si>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</si>
  <si>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</si>
  <si>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</si>
  <si>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</si>
  <si>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</si>
  <si>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</si>
  <si>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</si>
  <si>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</si>
  <si>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</si>
  <si>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</si>
  <si>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</si>
  <si>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</si>
  <si>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</si>
  <si>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</si>
  <si>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令和4年11月30日現在の人口・世帯数</t>
    <rPh sb="13" eb="15">
      <t>ジンコウ</t>
    </rPh>
    <rPh sb="16" eb="19">
      <t>セタイスウ</t>
    </rPh>
    <phoneticPr fontId="2"/>
  </si>
  <si>
    <t>小計</t>
    <rPh sb="0" eb="2">
      <t>ショウケイ</t>
    </rPh>
    <phoneticPr fontId="2"/>
  </si>
  <si>
    <t>男</t>
    <phoneticPr fontId="2"/>
  </si>
  <si>
    <t>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</si>
</sst>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3" fillId="0" borderId="3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7" fillId="0" borderId="2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9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7" fillId="0" borderId="19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3" fontId="3" fillId="0" borderId="16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3" fillId="0" borderId="11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16" t="s">
        <v>21</v>
      </c>
      <c r="G1" s="2" t="s">
        <v>24</v>
      </c>
    </row>
    <row r="2" spans="1:12" ht="17.25" x14ac:dyDescent="0.15">
      <c r="A2" s="1" t="s">
        <v>0</v>
      </c>
      <c r="B2" s="1"/>
      <c r="D2" s="3" t="s">
        <v>1</v>
      </c>
      <c r="F2" s="48" t="s">
        <v>22</v>
      </c>
      <c r="G2" s="49" t="s">
        <v>23</v>
      </c>
    </row>
    <row r="3" spans="1:12" ht="14.25" thickBot="1" x14ac:dyDescent="0.2">
      <c r="F3" s="24"/>
      <c r="G3" s="24"/>
      <c r="H3" s="24"/>
    </row>
    <row r="4" spans="1:12" ht="13.5" customHeight="1" x14ac:dyDescent="0.15">
      <c r="A4" s="21" t="s">
        <v>2</v>
      </c>
      <c r="B4" s="38" t="s">
        <v>3</v>
      </c>
      <c r="C4" s="43" t="s">
        <v>5</v>
      </c>
      <c r="D4" s="31"/>
      <c r="E4" s="34"/>
      <c r="F4" s="32" t="s">
        <v>6</v>
      </c>
      <c r="G4" s="33"/>
      <c r="H4" s="34"/>
      <c r="I4" s="22" t="s">
        <v>7</v>
      </c>
      <c r="J4" s="25" t="s">
        <v>4</v>
      </c>
    </row>
    <row r="5" spans="1:12" x14ac:dyDescent="0.15">
      <c r="A5" s="20"/>
      <c r="B5" s="39"/>
      <c r="C5" s="44" t="s">
        <v>8</v>
      </c>
      <c r="D5" s="35" t="s">
        <v>9</v>
      </c>
      <c r="E5" s="15" t="s">
        <v>25</v>
      </c>
      <c r="F5" s="15" t="s">
        <v>26</v>
      </c>
      <c r="G5" s="15" t="s">
        <v>27</v>
      </c>
      <c r="H5" s="15" t="s">
        <v>25</v>
      </c>
      <c r="I5" s="23"/>
      <c r="J5" s="26"/>
    </row>
    <row r="6" spans="1:12" x14ac:dyDescent="0.15">
      <c r="A6" s="18" t="s">
        <v>10</v>
      </c>
      <c r="B6" s="40">
        <v>1999991</v>
      </c>
      <c r="C6" s="45">
        <v>104109</v>
      </c>
      <c r="D6" s="10">
        <v>101245</v>
      </c>
      <c r="E6" s="4">
        <f>C6+D6</f>
        <v>205354</v>
      </c>
      <c r="F6" s="4">
        <v>2927</v>
      </c>
      <c r="G6" s="4">
        <v>3735</v>
      </c>
      <c r="H6" s="4">
        <f>F6+G6</f>
        <v>6662</v>
      </c>
      <c r="I6" s="5">
        <v>212016</v>
      </c>
      <c r="J6" s="27">
        <v>112611</v>
      </c>
    </row>
    <row r="7" spans="1:12" x14ac:dyDescent="0.15">
      <c r="A7" s="20"/>
      <c r="B7" s="41">
        <v>1999992</v>
      </c>
      <c r="C7" s="46">
        <v>41</v>
      </c>
      <c r="D7" s="7">
        <v>-7</v>
      </c>
      <c r="E7" s="6">
        <f t="shared" ref="E7:E19" si="0">C7+D7</f>
        <v>34</v>
      </c>
      <c r="F7" s="6">
        <v>2</v>
      </c>
      <c r="G7" s="6">
        <v>3</v>
      </c>
      <c r="H7" s="6">
        <f t="shared" ref="H7:H19" si="1">F7+G7</f>
        <v>5</v>
      </c>
      <c r="I7" s="8">
        <v>39</v>
      </c>
      <c r="J7" s="28">
        <v>39</v>
      </c>
      <c r="L7" s="9"/>
    </row>
    <row r="8" spans="1:12" x14ac:dyDescent="0.15">
      <c r="A8" s="18" t="s">
        <v>11</v>
      </c>
      <c r="B8" s="40">
        <v>2999991</v>
      </c>
      <c r="C8" s="45">
        <v>85059</v>
      </c>
      <c r="D8" s="10">
        <v>86391</v>
      </c>
      <c r="E8" s="4">
        <f t="shared" si="0"/>
        <v>171450</v>
      </c>
      <c r="F8" s="4">
        <v>2702</v>
      </c>
      <c r="G8" s="4">
        <v>2607</v>
      </c>
      <c r="H8" s="4">
        <f t="shared" si="1"/>
        <v>5309</v>
      </c>
      <c r="I8" s="5">
        <v>176759</v>
      </c>
      <c r="J8" s="27">
        <v>87817</v>
      </c>
    </row>
    <row r="9" spans="1:12" x14ac:dyDescent="0.15">
      <c r="A9" s="20"/>
      <c r="B9" s="41">
        <v>2999992</v>
      </c>
      <c r="C9" s="46">
        <v>-73</v>
      </c>
      <c r="D9" s="7">
        <v>-14</v>
      </c>
      <c r="E9" s="6">
        <f t="shared" si="0"/>
        <v>-87</v>
      </c>
      <c r="F9" s="6">
        <v>27</v>
      </c>
      <c r="G9" s="6">
        <v>27</v>
      </c>
      <c r="H9" s="6">
        <f t="shared" si="1"/>
        <v>54</v>
      </c>
      <c r="I9" s="8">
        <v>-33</v>
      </c>
      <c r="J9" s="28">
        <v>57</v>
      </c>
    </row>
    <row r="10" spans="1:12" x14ac:dyDescent="0.15">
      <c r="A10" s="18" t="s">
        <v>12</v>
      </c>
      <c r="B10" s="40">
        <v>3999991</v>
      </c>
      <c r="C10" s="45">
        <v>76546</v>
      </c>
      <c r="D10" s="10">
        <v>77074</v>
      </c>
      <c r="E10" s="4">
        <f t="shared" si="0"/>
        <v>153620</v>
      </c>
      <c r="F10" s="4">
        <v>2184</v>
      </c>
      <c r="G10" s="4">
        <v>2267</v>
      </c>
      <c r="H10" s="4">
        <f t="shared" si="1"/>
        <v>4451</v>
      </c>
      <c r="I10" s="5">
        <v>158071</v>
      </c>
      <c r="J10" s="27">
        <v>77596</v>
      </c>
    </row>
    <row r="11" spans="1:12" x14ac:dyDescent="0.15">
      <c r="A11" s="20"/>
      <c r="B11" s="41">
        <v>3999992</v>
      </c>
      <c r="C11" s="46">
        <v>-23</v>
      </c>
      <c r="D11" s="7">
        <v>-28</v>
      </c>
      <c r="E11" s="6">
        <f t="shared" si="0"/>
        <v>-51</v>
      </c>
      <c r="F11" s="6">
        <v>11</v>
      </c>
      <c r="G11" s="6">
        <v>-12</v>
      </c>
      <c r="H11" s="6">
        <f t="shared" si="1"/>
        <v>-1</v>
      </c>
      <c r="I11" s="8">
        <v>-52</v>
      </c>
      <c r="J11" s="28">
        <v>-25</v>
      </c>
    </row>
    <row r="12" spans="1:12" x14ac:dyDescent="0.15">
      <c r="A12" s="18" t="s">
        <v>13</v>
      </c>
      <c r="B12" s="40">
        <v>4999991</v>
      </c>
      <c r="C12" s="45">
        <v>72226</v>
      </c>
      <c r="D12" s="10">
        <v>71191</v>
      </c>
      <c r="E12" s="4">
        <f t="shared" si="0"/>
        <v>143417</v>
      </c>
      <c r="F12" s="4">
        <v>2217</v>
      </c>
      <c r="G12" s="4">
        <v>2174</v>
      </c>
      <c r="H12" s="4">
        <f t="shared" si="1"/>
        <v>4391</v>
      </c>
      <c r="I12" s="5">
        <v>147808</v>
      </c>
      <c r="J12" s="27">
        <v>74244</v>
      </c>
    </row>
    <row r="13" spans="1:12" x14ac:dyDescent="0.15">
      <c r="A13" s="20"/>
      <c r="B13" s="41">
        <v>4999992</v>
      </c>
      <c r="C13" s="46">
        <v>-50</v>
      </c>
      <c r="D13" s="7">
        <v>-48</v>
      </c>
      <c r="E13" s="6">
        <f t="shared" si="0"/>
        <v>-98</v>
      </c>
      <c r="F13" s="6">
        <v>9</v>
      </c>
      <c r="G13" s="6">
        <v>-6</v>
      </c>
      <c r="H13" s="6">
        <f t="shared" si="1"/>
        <v>3</v>
      </c>
      <c r="I13" s="8">
        <v>-95</v>
      </c>
      <c r="J13" s="28">
        <v>-46</v>
      </c>
    </row>
    <row r="14" spans="1:12" x14ac:dyDescent="0.15">
      <c r="A14" s="18" t="s">
        <v>14</v>
      </c>
      <c r="B14" s="40">
        <v>5999991</v>
      </c>
      <c r="C14" s="45">
        <v>63044</v>
      </c>
      <c r="D14" s="10">
        <v>65231</v>
      </c>
      <c r="E14" s="4">
        <f t="shared" si="0"/>
        <v>128275</v>
      </c>
      <c r="F14" s="4">
        <v>873</v>
      </c>
      <c r="G14" s="4">
        <v>919</v>
      </c>
      <c r="H14" s="4">
        <f t="shared" si="1"/>
        <v>1792</v>
      </c>
      <c r="I14" s="5">
        <v>130067</v>
      </c>
      <c r="J14" s="29">
        <v>56860</v>
      </c>
    </row>
    <row r="15" spans="1:12" x14ac:dyDescent="0.15">
      <c r="A15" s="20"/>
      <c r="B15" s="41">
        <v>5999992</v>
      </c>
      <c r="C15" s="46">
        <v>-60</v>
      </c>
      <c r="D15" s="7">
        <v>-3</v>
      </c>
      <c r="E15" s="6">
        <f t="shared" si="0"/>
        <v>-63</v>
      </c>
      <c r="F15" s="6">
        <v>6</v>
      </c>
      <c r="G15" s="6">
        <v>7</v>
      </c>
      <c r="H15" s="6">
        <f t="shared" si="1"/>
        <v>13</v>
      </c>
      <c r="I15" s="8">
        <v>-50</v>
      </c>
      <c r="J15" s="28">
        <v>29</v>
      </c>
    </row>
    <row r="16" spans="1:12" x14ac:dyDescent="0.15">
      <c r="A16" s="18" t="s">
        <v>15</v>
      </c>
      <c r="B16" s="40">
        <v>6999991</v>
      </c>
      <c r="C16" s="45">
        <v>69963</v>
      </c>
      <c r="D16" s="10">
        <v>74696</v>
      </c>
      <c r="E16" s="4">
        <f t="shared" si="0"/>
        <v>144659</v>
      </c>
      <c r="F16" s="4">
        <v>3998</v>
      </c>
      <c r="G16" s="4">
        <v>4206</v>
      </c>
      <c r="H16" s="4">
        <f t="shared" si="1"/>
        <v>8204</v>
      </c>
      <c r="I16" s="5">
        <v>152863</v>
      </c>
      <c r="J16" s="27">
        <v>71333</v>
      </c>
    </row>
    <row r="17" spans="1:10" x14ac:dyDescent="0.15">
      <c r="A17" s="20"/>
      <c r="B17" s="41">
        <v>6999992</v>
      </c>
      <c r="C17" s="46">
        <v>1</v>
      </c>
      <c r="D17" s="7">
        <v>-4</v>
      </c>
      <c r="E17" s="6">
        <f t="shared" si="0"/>
        <v>-3</v>
      </c>
      <c r="F17" s="6">
        <v>8</v>
      </c>
      <c r="G17" s="6">
        <v>-8</v>
      </c>
      <c r="H17" s="6">
        <f t="shared" si="1"/>
        <v>0</v>
      </c>
      <c r="I17" s="8">
        <v>-3</v>
      </c>
      <c r="J17" s="28">
        <v>20</v>
      </c>
    </row>
    <row r="18" spans="1:10" x14ac:dyDescent="0.15">
      <c r="A18" s="18" t="s">
        <v>16</v>
      </c>
      <c r="B18" s="40"/>
      <c r="C18" s="45">
        <v>470947</v>
      </c>
      <c r="D18" s="36">
        <v>475828</v>
      </c>
      <c r="E18" s="4">
        <f t="shared" si="0"/>
        <v>946775</v>
      </c>
      <c r="F18" s="4">
        <v>14901</v>
      </c>
      <c r="G18" s="4">
        <v>15908</v>
      </c>
      <c r="H18" s="4">
        <f t="shared" si="1"/>
        <v>30809</v>
      </c>
      <c r="I18" s="5">
        <v>977584</v>
      </c>
      <c r="J18" s="27">
        <v>480461</v>
      </c>
    </row>
    <row r="19" spans="1:10" ht="14.25" thickBot="1" x14ac:dyDescent="0.2">
      <c r="A19" s="19"/>
      <c r="B19" s="42"/>
      <c r="C19" s="47">
        <v>-164</v>
      </c>
      <c r="D19" s="37">
        <v>-104</v>
      </c>
      <c r="E19" s="11">
        <f t="shared" si="0"/>
        <v>-268</v>
      </c>
      <c r="F19" s="11">
        <v>63</v>
      </c>
      <c r="G19" s="11">
        <v>11</v>
      </c>
      <c r="H19" s="11">
        <f t="shared" si="1"/>
        <v>74</v>
      </c>
      <c r="I19" s="12">
        <v>-194</v>
      </c>
      <c r="J19" s="30">
        <v>74</v>
      </c>
    </row>
    <row r="22" spans="1:10" x14ac:dyDescent="0.15">
      <c r="A22" s="2" t="s">
        <v>17</v>
      </c>
    </row>
    <row r="23" spans="1:10" x14ac:dyDescent="0.15">
      <c r="A23" s="13"/>
      <c r="B23" s="13"/>
      <c r="C23" s="15" t="s">
        <v>10</v>
      </c>
      <c r="D23" s="15" t="s">
        <v>11</v>
      </c>
      <c r="E23" s="15" t="s">
        <v>12</v>
      </c>
      <c r="F23" s="15" t="s">
        <v>13</v>
      </c>
      <c r="G23" s="15" t="s">
        <v>14</v>
      </c>
      <c r="H23" s="15" t="s">
        <v>15</v>
      </c>
      <c r="I23" s="15" t="s">
        <v>7</v>
      </c>
    </row>
    <row r="24" spans="1:10" x14ac:dyDescent="0.15">
      <c r="A24" s="13" t="s">
        <v>18</v>
      </c>
      <c r="B24" s="13"/>
      <c r="C24" s="14">
        <v>107398</v>
      </c>
      <c r="D24" s="14">
        <v>83981</v>
      </c>
      <c r="E24" s="14">
        <v>74445</v>
      </c>
      <c r="F24" s="14">
        <v>70892</v>
      </c>
      <c r="G24" s="14">
        <v>55499</v>
      </c>
      <c r="H24" s="14">
        <v>66436</v>
      </c>
      <c r="I24" s="14">
        <f>SUM(C24:H24)</f>
        <v>458651</v>
      </c>
    </row>
    <row r="25" spans="1:10" x14ac:dyDescent="0.15">
      <c r="A25" s="13" t="s">
        <v>19</v>
      </c>
      <c r="B25" s="13"/>
      <c r="C25" s="14">
        <v>3896</v>
      </c>
      <c r="D25" s="14">
        <v>2950</v>
      </c>
      <c r="E25" s="14">
        <v>2393</v>
      </c>
      <c r="F25" s="14">
        <v>2345</v>
      </c>
      <c r="G25" s="17">
        <v>838</v>
      </c>
      <c r="H25" s="14">
        <v>3733</v>
      </c>
      <c r="I25" s="14">
        <f>SUM(C25:H25)</f>
        <v>16155</v>
      </c>
    </row>
    <row r="26" spans="1:10" x14ac:dyDescent="0.15">
      <c r="A26" s="13" t="s">
        <v>20</v>
      </c>
      <c r="B26" s="13"/>
      <c r="C26" s="14">
        <v>1317</v>
      </c>
      <c r="D26" s="14">
        <v>886</v>
      </c>
      <c r="E26" s="14">
        <v>758</v>
      </c>
      <c r="F26" s="14">
        <v>1007</v>
      </c>
      <c r="G26" s="14">
        <v>523</v>
      </c>
      <c r="H26" s="14">
        <v>1164</v>
      </c>
      <c r="I26" s="14">
        <f>SUM(C26:H26)</f>
        <v>5655</v>
      </c>
    </row>
    <row r="27" spans="1:10" x14ac:dyDescent="0.15">
      <c r="A27" s="15" t="s">
        <v>16</v>
      </c>
      <c r="B27" s="13"/>
      <c r="C27" s="14">
        <f>SUM(C24:C26)</f>
        <v>112611</v>
      </c>
      <c r="D27" s="14">
        <f t="shared" ref="D27:I27" si="2">SUM(D24:D26)</f>
        <v>87817</v>
      </c>
      <c r="E27" s="14">
        <f t="shared" si="2"/>
        <v>77596</v>
      </c>
      <c r="F27" s="14">
        <f t="shared" si="2"/>
        <v>74244</v>
      </c>
      <c r="G27" s="14">
        <f t="shared" si="2"/>
        <v>56860</v>
      </c>
      <c r="H27" s="14">
        <f t="shared" si="2"/>
        <v>71333</v>
      </c>
      <c r="I27" s="14">
        <f t="shared" si="2"/>
        <v>480461</v>
      </c>
    </row>
  </sheetData>
  <mergeCells count="14"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  <mergeCell ref="A18:A19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2022-12-19T08:14:37Z</dcterms:modified>
</cp:coreProperties>
</file>