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補助関係\整備計画\R7\R2～R6（５年間）の事後評価\"/>
    </mc:Choice>
  </mc:AlternateContent>
  <xr:revisionPtr revIDLastSave="0" documentId="13_ncr:1_{FBB5A826-CBF4-4B06-8EEA-D923B406DE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添様式" sheetId="1" r:id="rId1"/>
    <sheet name="市民意見への対応" sheetId="3" r:id="rId2"/>
  </sheets>
  <definedNames>
    <definedName name="_xlnm.Print_Area" localSheetId="0">別添様式!$A$1:$H$72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<sst xmlns="http://schemas.openxmlformats.org/spreadsheetml/2006/main" count="50" uniqueCount="41">
  <si>
    <t>交付対象事業費</t>
    <rPh sb="0" eb="2">
      <t>コウフ</t>
    </rPh>
    <rPh sb="2" eb="4">
      <t>タイショウ</t>
    </rPh>
    <rPh sb="4" eb="6">
      <t>ジギョウ</t>
    </rPh>
    <rPh sb="6" eb="7">
      <t>ヒ</t>
    </rPh>
    <phoneticPr fontId="1"/>
  </si>
  <si>
    <t>うち国費</t>
    <rPh sb="2" eb="4">
      <t>コクヒ</t>
    </rPh>
    <phoneticPr fontId="1"/>
  </si>
  <si>
    <t>計画の目標</t>
    <rPh sb="0" eb="2">
      <t>ケイカク</t>
    </rPh>
    <rPh sb="3" eb="5">
      <t>モクヒョウ</t>
    </rPh>
    <phoneticPr fontId="1"/>
  </si>
  <si>
    <t>定量的指標</t>
    <rPh sb="0" eb="3">
      <t>テイリョウテキ</t>
    </rPh>
    <rPh sb="3" eb="5">
      <t>シヒョウ</t>
    </rPh>
    <phoneticPr fontId="1"/>
  </si>
  <si>
    <t>達成度</t>
    <rPh sb="0" eb="2">
      <t>タッセイ</t>
    </rPh>
    <rPh sb="2" eb="3">
      <t>ド</t>
    </rPh>
    <phoneticPr fontId="1"/>
  </si>
  <si>
    <t>今後の方針</t>
    <rPh sb="0" eb="2">
      <t>コンゴ</t>
    </rPh>
    <rPh sb="3" eb="5">
      <t>ホウシン</t>
    </rPh>
    <phoneticPr fontId="1"/>
  </si>
  <si>
    <t>要素事業の進捗状況</t>
    <rPh sb="0" eb="2">
      <t>ヨウソ</t>
    </rPh>
    <rPh sb="2" eb="4">
      <t>ジギョウ</t>
    </rPh>
    <rPh sb="5" eb="7">
      <t>シンチョク</t>
    </rPh>
    <rPh sb="7" eb="9">
      <t>ジョウキョウ</t>
    </rPh>
    <phoneticPr fontId="1"/>
  </si>
  <si>
    <t>事業名・箇所名</t>
    <phoneticPr fontId="1"/>
  </si>
  <si>
    <t>進捗状況</t>
    <rPh sb="0" eb="2">
      <t>シンチョク</t>
    </rPh>
    <rPh sb="2" eb="4">
      <t>ジョウキョウ</t>
    </rPh>
    <phoneticPr fontId="1"/>
  </si>
  <si>
    <t>備考（計画が達成できなかった場合の理由）</t>
    <rPh sb="0" eb="2">
      <t>ビコウ</t>
    </rPh>
    <rPh sb="3" eb="5">
      <t>ケイカク</t>
    </rPh>
    <rPh sb="6" eb="8">
      <t>タッセイ</t>
    </rPh>
    <rPh sb="14" eb="16">
      <t>バアイ</t>
    </rPh>
    <rPh sb="17" eb="19">
      <t>リユウ</t>
    </rPh>
    <phoneticPr fontId="1"/>
  </si>
  <si>
    <t>達成状況</t>
    <rPh sb="0" eb="2">
      <t>タッセイ</t>
    </rPh>
    <rPh sb="2" eb="4">
      <t>ジョウキョウ</t>
    </rPh>
    <phoneticPr fontId="1"/>
  </si>
  <si>
    <t>×　事業着手ができなかった</t>
    <rPh sb="2" eb="4">
      <t>ジギョウ</t>
    </rPh>
    <rPh sb="4" eb="6">
      <t>チャクシュ</t>
    </rPh>
    <phoneticPr fontId="1"/>
  </si>
  <si>
    <t>△　事業は進捗しているが、計画事業量には達しなかった</t>
    <rPh sb="2" eb="4">
      <t>ジギョウ</t>
    </rPh>
    <rPh sb="5" eb="7">
      <t>シンチョク</t>
    </rPh>
    <rPh sb="13" eb="15">
      <t>ケイカク</t>
    </rPh>
    <rPh sb="15" eb="17">
      <t>ジギョウ</t>
    </rPh>
    <rPh sb="17" eb="18">
      <t>リョウ</t>
    </rPh>
    <rPh sb="20" eb="21">
      <t>タッ</t>
    </rPh>
    <phoneticPr fontId="1"/>
  </si>
  <si>
    <t>○　計画していた事業量（又は供用）が達成できた</t>
    <rPh sb="2" eb="4">
      <t>ケイカク</t>
    </rPh>
    <rPh sb="8" eb="10">
      <t>ジギョウ</t>
    </rPh>
    <rPh sb="10" eb="11">
      <t>リョウ</t>
    </rPh>
    <rPh sb="12" eb="13">
      <t>マタ</t>
    </rPh>
    <rPh sb="14" eb="16">
      <t>キョウヨウ</t>
    </rPh>
    <rPh sb="18" eb="20">
      <t>タッセイ</t>
    </rPh>
    <phoneticPr fontId="1"/>
  </si>
  <si>
    <t>計画期間</t>
    <rPh sb="0" eb="2">
      <t>ケイカク</t>
    </rPh>
    <rPh sb="2" eb="4">
      <t>キカン</t>
    </rPh>
    <phoneticPr fontId="1"/>
  </si>
  <si>
    <t>評価値</t>
    <rPh sb="0" eb="2">
      <t>ヒョウカ</t>
    </rPh>
    <rPh sb="2" eb="3">
      <t>チ</t>
    </rPh>
    <phoneticPr fontId="1"/>
  </si>
  <si>
    <t>目標値</t>
    <rPh sb="0" eb="3">
      <t>モクヒョウチ</t>
    </rPh>
    <phoneticPr fontId="1"/>
  </si>
  <si>
    <t>写真</t>
    <rPh sb="0" eb="2">
      <t>シャシン</t>
    </rPh>
    <phoneticPr fontId="1"/>
  </si>
  <si>
    <t>後</t>
    <rPh sb="0" eb="1">
      <t>ゴ</t>
    </rPh>
    <phoneticPr fontId="1"/>
  </si>
  <si>
    <t>　前</t>
    <rPh sb="1" eb="2">
      <t>マエ</t>
    </rPh>
    <phoneticPr fontId="1"/>
  </si>
  <si>
    <t>市民からの意見</t>
    <rPh sb="0" eb="2">
      <t>シミン</t>
    </rPh>
    <rPh sb="5" eb="7">
      <t>イケン</t>
    </rPh>
    <phoneticPr fontId="1"/>
  </si>
  <si>
    <t>対応状況</t>
    <rPh sb="0" eb="2">
      <t>タイオウ</t>
    </rPh>
    <rPh sb="2" eb="4">
      <t>ジョウキョウ</t>
    </rPh>
    <phoneticPr fontId="1"/>
  </si>
  <si>
    <t>寄せられた市民意見に対する対応状況一覧表</t>
    <rPh sb="0" eb="1">
      <t>ヨ</t>
    </rPh>
    <rPh sb="5" eb="7">
      <t>シミン</t>
    </rPh>
    <rPh sb="7" eb="9">
      <t>イケン</t>
    </rPh>
    <rPh sb="10" eb="11">
      <t>タイ</t>
    </rPh>
    <rPh sb="13" eb="15">
      <t>タイオウ</t>
    </rPh>
    <rPh sb="15" eb="17">
      <t>ジョウキョウ</t>
    </rPh>
    <rPh sb="17" eb="19">
      <t>イチラン</t>
    </rPh>
    <rPh sb="19" eb="20">
      <t>ヒョウ</t>
    </rPh>
    <phoneticPr fontId="1"/>
  </si>
  <si>
    <t>←○△×で評価</t>
    <rPh sb="5" eb="7">
      <t>ヒョウカ</t>
    </rPh>
    <phoneticPr fontId="1"/>
  </si>
  <si>
    <t>事業効果の発現状況（一部事例）</t>
    <rPh sb="0" eb="2">
      <t>ジギョウ</t>
    </rPh>
    <rPh sb="2" eb="4">
      <t>コウカ</t>
    </rPh>
    <rPh sb="5" eb="7">
      <t>ハツゲン</t>
    </rPh>
    <rPh sb="7" eb="9">
      <t>ジョウキョウ</t>
    </rPh>
    <rPh sb="10" eb="12">
      <t>イチブ</t>
    </rPh>
    <rPh sb="12" eb="14">
      <t>ジレイ</t>
    </rPh>
    <phoneticPr fontId="1"/>
  </si>
  <si>
    <t>早期に改築が必要な遊具の改築完了率</t>
    <rPh sb="14" eb="16">
      <t>カンリョウ</t>
    </rPh>
    <phoneticPr fontId="1"/>
  </si>
  <si>
    <t>早期に改築が必要な遊具以外の
公園施設の改築完了率</t>
    <rPh sb="11" eb="13">
      <t>イガイ</t>
    </rPh>
    <rPh sb="15" eb="17">
      <t>コウエン</t>
    </rPh>
    <rPh sb="17" eb="19">
      <t>シセツ</t>
    </rPh>
    <rPh sb="20" eb="22">
      <t>カイチク</t>
    </rPh>
    <rPh sb="22" eb="24">
      <t>カンリョウ</t>
    </rPh>
    <rPh sb="24" eb="25">
      <t>リツ</t>
    </rPh>
    <phoneticPr fontId="1"/>
  </si>
  <si>
    <t>千葉市都市公園安全・安心対策事業（防災・安全）　 【事後評価】　　　令和7年6月</t>
    <rPh sb="0" eb="2">
      <t>チバ</t>
    </rPh>
    <rPh sb="2" eb="3">
      <t>シ</t>
    </rPh>
    <rPh sb="3" eb="5">
      <t>トシ</t>
    </rPh>
    <rPh sb="5" eb="7">
      <t>コウエン</t>
    </rPh>
    <rPh sb="7" eb="9">
      <t>アンゼン</t>
    </rPh>
    <rPh sb="10" eb="12">
      <t>アンシン</t>
    </rPh>
    <rPh sb="12" eb="14">
      <t>タイサク</t>
    </rPh>
    <rPh sb="14" eb="16">
      <t>ジギョウ</t>
    </rPh>
    <rPh sb="17" eb="19">
      <t>ボウサイ</t>
    </rPh>
    <rPh sb="20" eb="22">
      <t>アンゼン</t>
    </rPh>
    <rPh sb="26" eb="28">
      <t>ジゴ</t>
    </rPh>
    <rPh sb="28" eb="30">
      <t>ヒョウカ</t>
    </rPh>
    <rPh sb="34" eb="36">
      <t>レイワ</t>
    </rPh>
    <rPh sb="37" eb="38">
      <t>ネン</t>
    </rPh>
    <rPh sb="39" eb="40">
      <t>ガツ</t>
    </rPh>
    <phoneticPr fontId="1"/>
  </si>
  <si>
    <t>令和2年　～　令和6年</t>
    <rPh sb="0" eb="2">
      <t>レイワ</t>
    </rPh>
    <rPh sb="3" eb="4">
      <t>ネン</t>
    </rPh>
    <rPh sb="7" eb="9">
      <t>レイワ</t>
    </rPh>
    <rPh sb="10" eb="11">
      <t>ネン</t>
    </rPh>
    <phoneticPr fontId="1"/>
  </si>
  <si>
    <t>本市では、「千葉市緑と水辺のまちづくりプラン」に基づき、公園利用者の安全・安心の確保を図るため、公園施設の計画的な改築や、バリアフリー化等を進めます。</t>
    <rPh sb="24" eb="25">
      <t>モト</t>
    </rPh>
    <phoneticPr fontId="1"/>
  </si>
  <si>
    <t>都市公園のバリアフリー化達成率</t>
    <rPh sb="0" eb="4">
      <t>トシコウエン</t>
    </rPh>
    <rPh sb="11" eb="12">
      <t>カ</t>
    </rPh>
    <rPh sb="12" eb="15">
      <t>タッセイリツ</t>
    </rPh>
    <phoneticPr fontId="1"/>
  </si>
  <si>
    <t>長寿命化計画見直し</t>
    <rPh sb="0" eb="6">
      <t>チョウジュミョウカケイカク</t>
    </rPh>
    <rPh sb="6" eb="8">
      <t>ミナオ</t>
    </rPh>
    <phoneticPr fontId="1"/>
  </si>
  <si>
    <t>長寿命化対策（誉田南公園等103か所における遊戯施設等の改築等）</t>
    <rPh sb="0" eb="4">
      <t>チョウジュミョウカ</t>
    </rPh>
    <rPh sb="4" eb="6">
      <t>タイサク</t>
    </rPh>
    <rPh sb="7" eb="9">
      <t>ホンダ</t>
    </rPh>
    <rPh sb="9" eb="10">
      <t>ミナミ</t>
    </rPh>
    <rPh sb="10" eb="13">
      <t>コウエントウ</t>
    </rPh>
    <rPh sb="17" eb="18">
      <t>ショ</t>
    </rPh>
    <rPh sb="22" eb="27">
      <t>ユウギシセツトウ</t>
    </rPh>
    <rPh sb="28" eb="31">
      <t>カイチクトウ</t>
    </rPh>
    <phoneticPr fontId="1"/>
  </si>
  <si>
    <t>安全安心対策（泉自然公園等30か所における園路、便所のバリアフリー化等）</t>
    <rPh sb="0" eb="4">
      <t>アンゼンアンシン</t>
    </rPh>
    <rPh sb="4" eb="6">
      <t>タイサク</t>
    </rPh>
    <rPh sb="7" eb="13">
      <t>イズミシゼンコウエントウ</t>
    </rPh>
    <rPh sb="16" eb="17">
      <t>ショ</t>
    </rPh>
    <rPh sb="21" eb="23">
      <t>エンロ</t>
    </rPh>
    <rPh sb="24" eb="26">
      <t>ベンジョ</t>
    </rPh>
    <rPh sb="33" eb="34">
      <t>カ</t>
    </rPh>
    <rPh sb="34" eb="35">
      <t>トウ</t>
    </rPh>
    <phoneticPr fontId="1"/>
  </si>
  <si>
    <t>次期社会資本整備計画（計画期間R７～R１１）においても、引き続き公園利用者の安全・安心の確保を図るため、特定公園施設の計画的なバリアフリー化等を進めます。</t>
    <phoneticPr fontId="1"/>
  </si>
  <si>
    <t>321,980千円</t>
    <rPh sb="7" eb="9">
      <t>センエン</t>
    </rPh>
    <phoneticPr fontId="1"/>
  </si>
  <si>
    <t>643,960千円</t>
    <rPh sb="7" eb="9">
      <t>センエン</t>
    </rPh>
    <phoneticPr fontId="1"/>
  </si>
  <si>
    <t>○</t>
    <phoneticPr fontId="1"/>
  </si>
  <si>
    <t>△</t>
    <phoneticPr fontId="1"/>
  </si>
  <si>
    <t>早急に対応が必要な遊戯施設等の更新を優先させたため。</t>
    <rPh sb="0" eb="2">
      <t>サッキュウ</t>
    </rPh>
    <rPh sb="3" eb="5">
      <t>タイオウ</t>
    </rPh>
    <rPh sb="6" eb="8">
      <t>ヒツヨウ</t>
    </rPh>
    <rPh sb="9" eb="13">
      <t>ユウギシセツ</t>
    </rPh>
    <rPh sb="13" eb="14">
      <t>トウ</t>
    </rPh>
    <rPh sb="15" eb="17">
      <t>コウシン</t>
    </rPh>
    <rPh sb="18" eb="20">
      <t>ユウセン</t>
    </rPh>
    <phoneticPr fontId="1"/>
  </si>
  <si>
    <t>予算措置が十分でなく、一部の遊具については先送りせざるを得なかったため。</t>
    <rPh sb="11" eb="13">
      <t>イチブ</t>
    </rPh>
    <rPh sb="14" eb="16">
      <t>ユウグ</t>
    </rPh>
    <rPh sb="21" eb="23">
      <t>サキオク</t>
    </rPh>
    <rPh sb="28" eb="29">
      <t>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</si>
</sst>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38" fontId="0" fillId="0" borderId="1" xfId="2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emf"/><Relationship Id="rId10" Type="http://schemas.openxmlformats.org/officeDocument/2006/relationships/image" Target="../media/image11.png"/><Relationship Id="rId4" Type="http://schemas.openxmlformats.org/officeDocument/2006/relationships/image" Target="../media/image5.emf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500990</xdr:colOff>
      <xdr:row>17</xdr:row>
      <xdr:rowOff>12366</xdr:rowOff>
    </xdr:from>
    <xdr:to>
      <xdr:col>3</xdr:col>
      <xdr:colOff>1276597</xdr:colOff>
      <xdr:row>22</xdr:row>
      <xdr:rowOff>80401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59876" y="8991843"/>
          <a:ext cx="775607" cy="933944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466353</xdr:colOff>
      <xdr:row>30</xdr:row>
      <xdr:rowOff>132671</xdr:rowOff>
    </xdr:from>
    <xdr:to>
      <xdr:col>3</xdr:col>
      <xdr:colOff>1241960</xdr:colOff>
      <xdr:row>36</xdr:row>
      <xdr:rowOff>34019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26322" y="11241202"/>
          <a:ext cx="775607" cy="901473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742950</xdr:colOff>
      <xdr:row>15</xdr:row>
      <xdr:rowOff>17315</xdr:rowOff>
    </xdr:from>
    <xdr:to>
      <xdr:col>7</xdr:col>
      <xdr:colOff>1246909</xdr:colOff>
      <xdr:row>25</xdr:row>
      <xdr:rowOff>139129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502079" y="8643326"/>
          <a:ext cx="1873847" cy="183417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都市公園安全・安心対策事業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（長寿命化対策支援事業）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（例）３連四阿→２連パーゴラ</a:t>
          </a:r>
          <a:b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支柱腐食、梁腐食、屋根腐朽が見られた四阿の更新を行った。</a:t>
          </a:r>
        </a:p>
      </xdr:txBody>
    </xdr:sp>
    <xdr:clientData/>
  </xdr:twoCellAnchor>
  <xdr:twoCellAnchor>
    <xdr:from>
      <xdr:col>6</xdr:col>
      <xdr:colOff>771526</xdr:colOff>
      <xdr:row>27</xdr:row>
      <xdr:rowOff>136381</xdr:rowOff>
    </xdr:from>
    <xdr:to>
      <xdr:col>7</xdr:col>
      <xdr:colOff>1229592</xdr:colOff>
      <xdr:row>38</xdr:row>
      <xdr:rowOff>73602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534401" y="10744850"/>
          <a:ext cx="1827285" cy="177078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endParaRPr kumimoji="1"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都市公園安全・安心対策事業</a:t>
          </a: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（長寿命化対策支援事業）</a:t>
          </a:r>
        </a:p>
        <a:p>
          <a:pPr eaLnBrk="1" fontAlgn="auto" latinLnBrk="0" hangingPunct="1"/>
          <a:endParaRPr kumimoji="1"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（例）テニスコートの更新</a:t>
          </a: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コート面がひび割れ等、老朽化のみられたテニスコートの更新を行った。</a:t>
          </a:r>
        </a:p>
      </xdr:txBody>
    </xdr:sp>
    <xdr:clientData/>
  </xdr:twoCellAnchor>
  <xdr:twoCellAnchor>
    <xdr:from>
      <xdr:col>3</xdr:col>
      <xdr:colOff>480207</xdr:colOff>
      <xdr:row>43</xdr:row>
      <xdr:rowOff>120114</xdr:rowOff>
    </xdr:from>
    <xdr:to>
      <xdr:col>3</xdr:col>
      <xdr:colOff>1255814</xdr:colOff>
      <xdr:row>49</xdr:row>
      <xdr:rowOff>14968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042557" y="13331289"/>
          <a:ext cx="775607" cy="923554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771525</xdr:colOff>
      <xdr:row>40</xdr:row>
      <xdr:rowOff>152401</xdr:rowOff>
    </xdr:from>
    <xdr:to>
      <xdr:col>7</xdr:col>
      <xdr:colOff>1243444</xdr:colOff>
      <xdr:row>51</xdr:row>
      <xdr:rowOff>103909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543925" y="12849226"/>
          <a:ext cx="1843519" cy="1837458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都市公園安全・安心対策事業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000">
              <a:effectLst/>
            </a:rPr>
            <a:t>（バリアフリー）</a:t>
          </a:r>
          <a:endParaRPr lang="ja-JP" altLang="ja-JP" sz="1000">
            <a:effectLst/>
          </a:endParaRPr>
        </a:p>
        <a:p>
          <a:endParaRPr kumimoji="1" lang="en-US" altLang="ja-JP" sz="1000"/>
        </a:p>
        <a:p>
          <a:r>
            <a:rPr kumimoji="1" lang="ja-JP" altLang="en-US" sz="1000"/>
            <a:t>（例）園路および休憩施設のバリアフリー化</a:t>
          </a:r>
          <a:endParaRPr kumimoji="1" lang="en-US" altLang="ja-JP" sz="1000"/>
        </a:p>
        <a:p>
          <a:r>
            <a:rPr kumimoji="1" lang="ja-JP" altLang="en-US" sz="1000">
              <a:solidFill>
                <a:sysClr val="windowText" lastClr="000000"/>
              </a:solidFill>
            </a:rPr>
            <a:t>経年劣化により不陸が生じた園路の</a:t>
          </a:r>
          <a:r>
            <a:rPr kumimoji="1" lang="ja-JP" altLang="en-US" sz="1000"/>
            <a:t>更新を行った。</a:t>
          </a:r>
          <a:endParaRPr kumimoji="1" lang="en-US" altLang="ja-JP" sz="1000"/>
        </a:p>
      </xdr:txBody>
    </xdr:sp>
    <xdr:clientData/>
  </xdr:twoCellAnchor>
  <xdr:twoCellAnchor>
    <xdr:from>
      <xdr:col>0</xdr:col>
      <xdr:colOff>190500</xdr:colOff>
      <xdr:row>7</xdr:row>
      <xdr:rowOff>433910</xdr:rowOff>
    </xdr:from>
    <xdr:to>
      <xdr:col>3</xdr:col>
      <xdr:colOff>657225</xdr:colOff>
      <xdr:row>7</xdr:row>
      <xdr:rowOff>2281759</xdr:rowOff>
    </xdr:to>
    <xdr:sp macro="" textlink="">
      <xdr:nvSpPr>
        <xdr:cNvPr id="22" name="線吹き出し 1 (枠付き)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90500" y="2317743"/>
          <a:ext cx="4033308" cy="1847849"/>
        </a:xfrm>
        <a:prstGeom prst="borderCallout1">
          <a:avLst>
            <a:gd name="adj1" fmla="val 49751"/>
            <a:gd name="adj2" fmla="val 100037"/>
            <a:gd name="adj3" fmla="val 52522"/>
            <a:gd name="adj4" fmla="val 10008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278259</xdr:colOff>
      <xdr:row>7</xdr:row>
      <xdr:rowOff>453061</xdr:rowOff>
    </xdr:from>
    <xdr:to>
      <xdr:col>7</xdr:col>
      <xdr:colOff>1126305</xdr:colOff>
      <xdr:row>7</xdr:row>
      <xdr:rowOff>3503202</xdr:rowOff>
    </xdr:to>
    <xdr:sp macro="" textlink="">
      <xdr:nvSpPr>
        <xdr:cNvPr id="57" name="線吹き出し 1 (枠付き)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7398821" y="2443679"/>
          <a:ext cx="2103776" cy="3050141"/>
        </a:xfrm>
        <a:prstGeom prst="borderCallout1">
          <a:avLst>
            <a:gd name="adj1" fmla="val 50737"/>
            <a:gd name="adj2" fmla="val -9"/>
            <a:gd name="adj3" fmla="val 49422"/>
            <a:gd name="adj4" fmla="val -46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456453</xdr:colOff>
      <xdr:row>7</xdr:row>
      <xdr:rowOff>3090242</xdr:rowOff>
    </xdr:from>
    <xdr:to>
      <xdr:col>7</xdr:col>
      <xdr:colOff>1006011</xdr:colOff>
      <xdr:row>7</xdr:row>
      <xdr:rowOff>3388117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215582" y="5166478"/>
          <a:ext cx="1919446" cy="29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/>
            <a:t>運動施設（バックネット）の腐食</a:t>
          </a:r>
        </a:p>
      </xdr:txBody>
    </xdr:sp>
    <xdr:clientData/>
  </xdr:twoCellAnchor>
  <xdr:twoCellAnchor>
    <xdr:from>
      <xdr:col>0</xdr:col>
      <xdr:colOff>179917</xdr:colOff>
      <xdr:row>7</xdr:row>
      <xdr:rowOff>2571750</xdr:rowOff>
    </xdr:from>
    <xdr:to>
      <xdr:col>3</xdr:col>
      <xdr:colOff>652433</xdr:colOff>
      <xdr:row>7</xdr:row>
      <xdr:rowOff>4418854</xdr:rowOff>
    </xdr:to>
    <xdr:sp macro="" textlink="">
      <xdr:nvSpPr>
        <xdr:cNvPr id="61" name="線吹き出し 1 (枠付き)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79917" y="4455583"/>
          <a:ext cx="4039099" cy="1847104"/>
        </a:xfrm>
        <a:prstGeom prst="borderCallout1">
          <a:avLst>
            <a:gd name="adj1" fmla="val 49937"/>
            <a:gd name="adj2" fmla="val 100803"/>
            <a:gd name="adj3" fmla="val 50533"/>
            <a:gd name="adj4" fmla="val 1004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826445</xdr:colOff>
      <xdr:row>7</xdr:row>
      <xdr:rowOff>4122082</xdr:rowOff>
    </xdr:from>
    <xdr:to>
      <xdr:col>3</xdr:col>
      <xdr:colOff>111984</xdr:colOff>
      <xdr:row>7</xdr:row>
      <xdr:rowOff>4419957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445" y="6198318"/>
          <a:ext cx="2838685" cy="29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/>
            <a:t>すべり台の腐食</a:t>
          </a:r>
        </a:p>
      </xdr:txBody>
    </xdr:sp>
    <xdr:clientData/>
  </xdr:twoCellAnchor>
  <xdr:twoCellAnchor>
    <xdr:from>
      <xdr:col>0</xdr:col>
      <xdr:colOff>859043</xdr:colOff>
      <xdr:row>7</xdr:row>
      <xdr:rowOff>1984742</xdr:rowOff>
    </xdr:from>
    <xdr:to>
      <xdr:col>2</xdr:col>
      <xdr:colOff>878654</xdr:colOff>
      <xdr:row>7</xdr:row>
      <xdr:rowOff>2282617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59043" y="4060978"/>
          <a:ext cx="2652364" cy="29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900"/>
            <a:t>ぶらんこ本体部分の腐食</a:t>
          </a:r>
        </a:p>
      </xdr:txBody>
    </xdr:sp>
    <xdr:clientData/>
  </xdr:twoCellAnchor>
  <xdr:twoCellAnchor>
    <xdr:from>
      <xdr:col>6</xdr:col>
      <xdr:colOff>463276</xdr:colOff>
      <xdr:row>7</xdr:row>
      <xdr:rowOff>602108</xdr:rowOff>
    </xdr:from>
    <xdr:to>
      <xdr:col>7</xdr:col>
      <xdr:colOff>920074</xdr:colOff>
      <xdr:row>7</xdr:row>
      <xdr:rowOff>3018033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EEB04B7-20AF-43FE-BB81-E66BEE22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2405" y="2678344"/>
          <a:ext cx="1826686" cy="2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327167</xdr:colOff>
      <xdr:row>7</xdr:row>
      <xdr:rowOff>588623</xdr:rowOff>
    </xdr:from>
    <xdr:to>
      <xdr:col>1</xdr:col>
      <xdr:colOff>992102</xdr:colOff>
      <xdr:row>7</xdr:row>
      <xdr:rowOff>1944705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1D87310-5744-41AA-9164-71611760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167" y="2664859"/>
          <a:ext cx="1831480" cy="135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1092804</xdr:colOff>
      <xdr:row>7</xdr:row>
      <xdr:rowOff>591514</xdr:rowOff>
    </xdr:from>
    <xdr:to>
      <xdr:col>3</xdr:col>
      <xdr:colOff>513706</xdr:colOff>
      <xdr:row>7</xdr:row>
      <xdr:rowOff>1952516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DF3A52B8-A7CE-453F-8790-22A886FC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349" y="2667750"/>
          <a:ext cx="1807503" cy="1361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363876</xdr:colOff>
      <xdr:row>7</xdr:row>
      <xdr:rowOff>2707668</xdr:rowOff>
    </xdr:from>
    <xdr:to>
      <xdr:col>1</xdr:col>
      <xdr:colOff>1027415</xdr:colOff>
      <xdr:row>7</xdr:row>
      <xdr:rowOff>4128103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224523C5-2706-462D-9EA9-0DE21EBF1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876" y="4783904"/>
          <a:ext cx="1830084" cy="1420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1123734</xdr:colOff>
      <xdr:row>7</xdr:row>
      <xdr:rowOff>2707669</xdr:rowOff>
    </xdr:from>
    <xdr:to>
      <xdr:col>3</xdr:col>
      <xdr:colOff>470898</xdr:colOff>
      <xdr:row>7</xdr:row>
      <xdr:rowOff>4131067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249D4750-464B-4E68-8A7F-776E458E160E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90279" y="4783905"/>
          <a:ext cx="1733765" cy="14233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1015999</xdr:colOff>
      <xdr:row>27</xdr:row>
      <xdr:rowOff>79374</xdr:rowOff>
    </xdr:from>
    <xdr:to>
      <xdr:col>3</xdr:col>
      <xdr:colOff>52298</xdr:colOff>
      <xdr:row>38</xdr:row>
      <xdr:rowOff>79374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D4A29A8-77CB-C9F6-F7C6-714DBF1B63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00"/>
        <a:stretch/>
      </xdr:blipFill>
      <xdr:spPr bwMode="auto">
        <a:xfrm>
          <a:off x="1015999" y="10318749"/>
          <a:ext cx="2306549" cy="179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204931</xdr:colOff>
      <xdr:row>27</xdr:row>
      <xdr:rowOff>124112</xdr:rowOff>
    </xdr:from>
    <xdr:to>
      <xdr:col>6</xdr:col>
      <xdr:colOff>125556</xdr:colOff>
      <xdr:row>38</xdr:row>
      <xdr:rowOff>108239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A6C6A21-69CE-F97C-C8D3-828CBDFE2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7" r="540" b="6570"/>
        <a:stretch/>
      </xdr:blipFill>
      <xdr:spPr bwMode="auto">
        <a:xfrm>
          <a:off x="4823113" y="10411112"/>
          <a:ext cx="2437534" cy="179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984250</xdr:colOff>
      <xdr:row>41</xdr:row>
      <xdr:rowOff>32935</xdr:rowOff>
    </xdr:from>
    <xdr:to>
      <xdr:col>3</xdr:col>
      <xdr:colOff>33968</xdr:colOff>
      <xdr:row>51</xdr:row>
      <xdr:rowOff>158749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2DB94AB7-5832-51F1-D4BE-AB9DA67E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12542435"/>
          <a:ext cx="2319968" cy="1760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177800</xdr:colOff>
      <xdr:row>41</xdr:row>
      <xdr:rowOff>0</xdr:rowOff>
    </xdr:from>
    <xdr:to>
      <xdr:col>6</xdr:col>
      <xdr:colOff>115454</xdr:colOff>
      <xdr:row>51</xdr:row>
      <xdr:rowOff>203200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6F092FB-E34C-BCE1-40CC-D3A7A97F37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"/>
        <a:stretch/>
      </xdr:blipFill>
      <xdr:spPr bwMode="auto">
        <a:xfrm>
          <a:off x="4795982" y="12584545"/>
          <a:ext cx="2454563" cy="185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1004455</xdr:colOff>
      <xdr:row>14</xdr:row>
      <xdr:rowOff>57727</xdr:rowOff>
    </xdr:from>
    <xdr:to>
      <xdr:col>3</xdr:col>
      <xdr:colOff>144244</xdr:colOff>
      <xdr:row>25</xdr:row>
      <xdr:rowOff>30747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D86543-78AD-5164-7B0F-44D1E844BB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936"/>
        <a:stretch/>
      </xdr:blipFill>
      <xdr:spPr>
        <a:xfrm>
          <a:off x="1004455" y="8208818"/>
          <a:ext cx="2407153" cy="1785656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173183</xdr:colOff>
      <xdr:row>14</xdr:row>
      <xdr:rowOff>46182</xdr:rowOff>
    </xdr:from>
    <xdr:to>
      <xdr:col>6</xdr:col>
      <xdr:colOff>139859</xdr:colOff>
      <xdr:row>25</xdr:row>
      <xdr:rowOff>79819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0167887-4795-85CC-504B-692CDDFE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91365" y="8197273"/>
          <a:ext cx="2483585" cy="184627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showGridLines="0" tabSelected="1" view="pageBreakPreview" topLeftCell="A51" zoomScale="70" zoomScaleNormal="40" zoomScaleSheetLayoutView="70" workbookViewId="0">
      <selection activeCell="J63" sqref="J63"/>
    </sheetView>
  </sheetViews>
  <sheetFormatPr defaultColWidth="17" defaultRowHeight="13" x14ac:dyDescent="0.2"/>
  <cols>
    <col min="1" max="1" width="15.36328125" customWidth="1"/>
    <col min="2" max="2" width="19.26953125" customWidth="1"/>
    <col min="3" max="3" width="12.08984375" customWidth="1"/>
    <col min="4" max="4" width="19.26953125" customWidth="1"/>
    <col min="5" max="8" width="18" customWidth="1"/>
  </cols>
  <sheetData>
    <row r="1" spans="1:9" ht="19" x14ac:dyDescent="0.2">
      <c r="A1" s="32" t="s">
        <v>27</v>
      </c>
      <c r="B1" s="32"/>
      <c r="C1" s="32"/>
      <c r="D1" s="32"/>
      <c r="E1" s="32"/>
      <c r="F1" s="32"/>
      <c r="G1" s="32"/>
      <c r="H1" s="32"/>
    </row>
    <row r="2" spans="1:9" ht="3.75" customHeight="1" x14ac:dyDescent="0.2"/>
    <row r="3" spans="1:9" ht="22.5" customHeight="1" x14ac:dyDescent="0.2">
      <c r="A3" s="2" t="s">
        <v>14</v>
      </c>
      <c r="B3" s="27" t="s">
        <v>28</v>
      </c>
      <c r="C3" s="28"/>
      <c r="D3" s="29"/>
      <c r="E3" s="2" t="s">
        <v>0</v>
      </c>
      <c r="F3" s="9" t="s">
        <v>36</v>
      </c>
      <c r="G3" s="2" t="s">
        <v>1</v>
      </c>
      <c r="H3" s="10" t="s">
        <v>35</v>
      </c>
    </row>
    <row r="4" spans="1:9" ht="22.5" customHeight="1" x14ac:dyDescent="0.2">
      <c r="A4" s="19" t="s">
        <v>2</v>
      </c>
      <c r="B4" s="19"/>
      <c r="C4" s="19"/>
      <c r="D4" s="27" t="s">
        <v>3</v>
      </c>
      <c r="E4" s="29"/>
      <c r="F4" s="2" t="s">
        <v>16</v>
      </c>
      <c r="G4" s="2" t="s">
        <v>15</v>
      </c>
      <c r="H4" s="2" t="s">
        <v>4</v>
      </c>
    </row>
    <row r="5" spans="1:9" ht="30" customHeight="1" x14ac:dyDescent="0.2">
      <c r="A5" s="35" t="s">
        <v>29</v>
      </c>
      <c r="B5" s="36"/>
      <c r="C5" s="37"/>
      <c r="D5" s="33" t="s">
        <v>25</v>
      </c>
      <c r="E5" s="34"/>
      <c r="F5" s="11">
        <v>0.49</v>
      </c>
      <c r="G5" s="11">
        <f>278/607</f>
        <v>0.45799011532125206</v>
      </c>
      <c r="H5" s="2" t="s">
        <v>38</v>
      </c>
      <c r="I5" s="6" t="s">
        <v>23</v>
      </c>
    </row>
    <row r="6" spans="1:9" ht="30" customHeight="1" x14ac:dyDescent="0.2">
      <c r="A6" s="38"/>
      <c r="B6" s="39"/>
      <c r="C6" s="40"/>
      <c r="D6" s="33" t="s">
        <v>26</v>
      </c>
      <c r="E6" s="34"/>
      <c r="F6" s="11">
        <v>0.64</v>
      </c>
      <c r="G6" s="11">
        <f>8/17</f>
        <v>0.47058823529411764</v>
      </c>
      <c r="H6" s="2" t="s">
        <v>38</v>
      </c>
      <c r="I6" s="5"/>
    </row>
    <row r="7" spans="1:9" ht="30" customHeight="1" x14ac:dyDescent="0.2">
      <c r="A7" s="41"/>
      <c r="B7" s="42"/>
      <c r="C7" s="43"/>
      <c r="D7" s="33" t="s">
        <v>30</v>
      </c>
      <c r="E7" s="34"/>
      <c r="F7" s="11">
        <v>0.7</v>
      </c>
      <c r="G7" s="11">
        <f>((60/83)+(8/(83-71))+(36/(83-5)))/3</f>
        <v>0.61703223149006281</v>
      </c>
      <c r="H7" s="2" t="s">
        <v>38</v>
      </c>
    </row>
    <row r="8" spans="1:9" ht="357.75" customHeight="1" x14ac:dyDescent="0.2">
      <c r="A8" s="27" t="e" vm="1">
        <v>#VALUE!</v>
      </c>
      <c r="B8" s="28"/>
      <c r="C8" s="28"/>
      <c r="D8" s="28"/>
      <c r="E8" s="28"/>
      <c r="F8" s="28"/>
      <c r="G8" s="28"/>
      <c r="H8" s="29"/>
      <c r="I8" s="8"/>
    </row>
    <row r="9" spans="1:9" ht="55" customHeight="1" x14ac:dyDescent="0.2">
      <c r="A9" s="2" t="s">
        <v>5</v>
      </c>
      <c r="B9" s="20" t="s">
        <v>34</v>
      </c>
      <c r="C9" s="21"/>
      <c r="D9" s="21"/>
      <c r="E9" s="21"/>
      <c r="F9" s="21"/>
      <c r="G9" s="21"/>
      <c r="H9" s="22"/>
    </row>
    <row r="10" spans="1:9" ht="15.5" customHeight="1" x14ac:dyDescent="0.2">
      <c r="A10" s="5"/>
      <c r="B10" s="5"/>
      <c r="C10" s="5"/>
      <c r="D10" s="5"/>
      <c r="E10" s="5"/>
      <c r="F10" s="5"/>
      <c r="G10" s="5"/>
      <c r="H10" s="5"/>
    </row>
    <row r="12" spans="1:9" ht="16.5" x14ac:dyDescent="0.2">
      <c r="B12" s="3" t="s">
        <v>24</v>
      </c>
    </row>
    <row r="14" spans="1:9" ht="14" x14ac:dyDescent="0.2">
      <c r="A14" s="7" t="s">
        <v>19</v>
      </c>
      <c r="B14" s="4"/>
      <c r="C14" s="4"/>
      <c r="D14" s="4"/>
      <c r="E14" s="4" t="s">
        <v>18</v>
      </c>
    </row>
    <row r="16" spans="1:9" x14ac:dyDescent="0.2">
      <c r="I16" s="12"/>
    </row>
    <row r="17" spans="2:9" x14ac:dyDescent="0.2">
      <c r="I17" s="13"/>
    </row>
    <row r="18" spans="2:9" x14ac:dyDescent="0.2">
      <c r="I18" s="13"/>
    </row>
    <row r="19" spans="2:9" ht="13.5" customHeight="1" x14ac:dyDescent="0.2">
      <c r="B19" s="30" t="s">
        <v>17</v>
      </c>
      <c r="C19" s="30"/>
      <c r="E19" s="31" t="s">
        <v>17</v>
      </c>
      <c r="F19" s="31"/>
      <c r="I19" s="13"/>
    </row>
    <row r="20" spans="2:9" ht="13.5" customHeight="1" x14ac:dyDescent="0.2">
      <c r="B20" s="30"/>
      <c r="C20" s="30"/>
      <c r="E20" s="31"/>
      <c r="F20" s="31"/>
      <c r="I20" s="13"/>
    </row>
    <row r="21" spans="2:9" ht="13.5" customHeight="1" x14ac:dyDescent="0.2">
      <c r="B21" s="30"/>
      <c r="C21" s="30"/>
      <c r="E21" s="31"/>
      <c r="F21" s="31"/>
      <c r="I21" s="13"/>
    </row>
    <row r="22" spans="2:9" x14ac:dyDescent="0.2">
      <c r="I22" s="13"/>
    </row>
    <row r="23" spans="2:9" x14ac:dyDescent="0.2">
      <c r="I23" s="13"/>
    </row>
    <row r="24" spans="2:9" x14ac:dyDescent="0.2">
      <c r="I24" s="13"/>
    </row>
    <row r="25" spans="2:9" x14ac:dyDescent="0.2">
      <c r="I25" s="13"/>
    </row>
    <row r="26" spans="2:9" x14ac:dyDescent="0.2">
      <c r="I26" s="13"/>
    </row>
    <row r="27" spans="2:9" x14ac:dyDescent="0.2">
      <c r="I27" s="13"/>
    </row>
    <row r="28" spans="2:9" x14ac:dyDescent="0.2">
      <c r="I28" s="13"/>
    </row>
    <row r="29" spans="2:9" x14ac:dyDescent="0.2">
      <c r="I29" s="13"/>
    </row>
    <row r="30" spans="2:9" x14ac:dyDescent="0.2">
      <c r="I30" s="13"/>
    </row>
    <row r="31" spans="2:9" x14ac:dyDescent="0.2">
      <c r="I31" s="13"/>
    </row>
    <row r="32" spans="2:9" x14ac:dyDescent="0.2">
      <c r="I32" s="13"/>
    </row>
    <row r="33" spans="2:9" ht="13.5" customHeight="1" x14ac:dyDescent="0.2">
      <c r="B33" s="30" t="s">
        <v>17</v>
      </c>
      <c r="C33" s="30"/>
      <c r="E33" s="31" t="s">
        <v>17</v>
      </c>
      <c r="F33" s="31"/>
      <c r="I33" s="13"/>
    </row>
    <row r="34" spans="2:9" ht="13.5" customHeight="1" x14ac:dyDescent="0.2">
      <c r="B34" s="30"/>
      <c r="C34" s="30"/>
      <c r="E34" s="31"/>
      <c r="F34" s="31"/>
      <c r="I34" s="13"/>
    </row>
    <row r="35" spans="2:9" ht="13.5" customHeight="1" x14ac:dyDescent="0.2">
      <c r="B35" s="30"/>
      <c r="C35" s="30"/>
      <c r="E35" s="31"/>
      <c r="F35" s="31"/>
      <c r="I35" s="13"/>
    </row>
    <row r="36" spans="2:9" x14ac:dyDescent="0.2">
      <c r="I36" s="13"/>
    </row>
    <row r="37" spans="2:9" x14ac:dyDescent="0.2">
      <c r="I37" s="13"/>
    </row>
    <row r="38" spans="2:9" x14ac:dyDescent="0.2">
      <c r="I38" s="13"/>
    </row>
    <row r="39" spans="2:9" x14ac:dyDescent="0.2">
      <c r="I39" s="13"/>
    </row>
    <row r="40" spans="2:9" x14ac:dyDescent="0.2">
      <c r="I40" s="13"/>
    </row>
    <row r="41" spans="2:9" x14ac:dyDescent="0.2">
      <c r="I41" s="13"/>
    </row>
    <row r="42" spans="2:9" x14ac:dyDescent="0.2">
      <c r="I42" s="13"/>
    </row>
    <row r="45" spans="2:9" ht="13.5" customHeight="1" x14ac:dyDescent="0.2">
      <c r="B45" s="30" t="s">
        <v>17</v>
      </c>
      <c r="C45" s="30"/>
      <c r="E45" s="31" t="s">
        <v>17</v>
      </c>
      <c r="F45" s="31"/>
    </row>
    <row r="46" spans="2:9" ht="13.5" customHeight="1" x14ac:dyDescent="0.2">
      <c r="B46" s="30"/>
      <c r="C46" s="30"/>
      <c r="E46" s="31"/>
      <c r="F46" s="31"/>
    </row>
    <row r="47" spans="2:9" ht="13.5" customHeight="1" x14ac:dyDescent="0.2">
      <c r="B47" s="30"/>
      <c r="C47" s="30"/>
      <c r="E47" s="31"/>
      <c r="F47" s="31"/>
    </row>
    <row r="52" spans="1:8" ht="35.5" customHeight="1" x14ac:dyDescent="0.2"/>
    <row r="54" spans="1:8" ht="31.5" customHeight="1" x14ac:dyDescent="0.2">
      <c r="A54" t="s">
        <v>6</v>
      </c>
    </row>
    <row r="55" spans="1:8" ht="31.5" customHeight="1" x14ac:dyDescent="0.2">
      <c r="A55" s="27" t="s">
        <v>7</v>
      </c>
      <c r="B55" s="28"/>
      <c r="C55" s="29"/>
      <c r="D55" s="2" t="s">
        <v>8</v>
      </c>
      <c r="E55" s="27" t="s">
        <v>9</v>
      </c>
      <c r="F55" s="28"/>
      <c r="G55" s="28"/>
      <c r="H55" s="29"/>
    </row>
    <row r="56" spans="1:8" ht="31.5" customHeight="1" x14ac:dyDescent="0.2">
      <c r="A56" s="24" t="s">
        <v>31</v>
      </c>
      <c r="B56" s="25"/>
      <c r="C56" s="26"/>
      <c r="D56" s="2" t="s">
        <v>37</v>
      </c>
      <c r="E56" s="20"/>
      <c r="F56" s="21"/>
      <c r="G56" s="21"/>
      <c r="H56" s="22"/>
    </row>
    <row r="57" spans="1:8" ht="31.5" customHeight="1" x14ac:dyDescent="0.2">
      <c r="A57" s="20" t="s">
        <v>32</v>
      </c>
      <c r="B57" s="25"/>
      <c r="C57" s="26"/>
      <c r="D57" s="2" t="s">
        <v>38</v>
      </c>
      <c r="E57" s="20" t="s">
        <v>40</v>
      </c>
      <c r="F57" s="21"/>
      <c r="G57" s="21"/>
      <c r="H57" s="22"/>
    </row>
    <row r="58" spans="1:8" ht="31.5" customHeight="1" x14ac:dyDescent="0.2">
      <c r="A58" s="20" t="s">
        <v>33</v>
      </c>
      <c r="B58" s="21"/>
      <c r="C58" s="22"/>
      <c r="D58" s="2" t="s">
        <v>38</v>
      </c>
      <c r="E58" s="20" t="s">
        <v>39</v>
      </c>
      <c r="F58" s="21"/>
      <c r="G58" s="21"/>
      <c r="H58" s="22"/>
    </row>
    <row r="59" spans="1:8" ht="31.5" customHeight="1" x14ac:dyDescent="0.2">
      <c r="A59" s="15"/>
      <c r="B59" s="15"/>
      <c r="C59" s="15"/>
      <c r="D59" s="2"/>
      <c r="E59" s="23"/>
      <c r="F59" s="17"/>
      <c r="G59" s="17"/>
      <c r="H59" s="18"/>
    </row>
    <row r="60" spans="1:8" ht="31.5" customHeight="1" x14ac:dyDescent="0.2">
      <c r="A60" s="14"/>
      <c r="B60" s="15"/>
      <c r="C60" s="15"/>
      <c r="D60" s="2"/>
      <c r="E60" s="16"/>
      <c r="F60" s="17"/>
      <c r="G60" s="17"/>
      <c r="H60" s="18"/>
    </row>
    <row r="61" spans="1:8" ht="31.5" customHeight="1" x14ac:dyDescent="0.2">
      <c r="A61" s="19"/>
      <c r="B61" s="19"/>
      <c r="C61" s="19"/>
      <c r="D61" s="1"/>
      <c r="E61" s="19"/>
      <c r="F61" s="19"/>
      <c r="G61" s="19"/>
      <c r="H61" s="19"/>
    </row>
    <row r="62" spans="1:8" ht="31.5" customHeight="1" x14ac:dyDescent="0.2">
      <c r="A62" s="19"/>
      <c r="B62" s="19"/>
      <c r="C62" s="19"/>
      <c r="D62" s="1"/>
      <c r="E62" s="19"/>
      <c r="F62" s="19"/>
      <c r="G62" s="19"/>
      <c r="H62" s="19"/>
    </row>
    <row r="63" spans="1:8" ht="31.5" customHeight="1" x14ac:dyDescent="0.2">
      <c r="A63" s="19"/>
      <c r="B63" s="19"/>
      <c r="C63" s="19"/>
      <c r="D63" s="1"/>
      <c r="E63" s="19"/>
      <c r="F63" s="19"/>
      <c r="G63" s="19"/>
      <c r="H63" s="19"/>
    </row>
    <row r="64" spans="1:8" ht="31.5" customHeight="1" x14ac:dyDescent="0.2">
      <c r="A64" s="19"/>
      <c r="B64" s="19"/>
      <c r="C64" s="19"/>
      <c r="D64" s="1"/>
      <c r="E64" s="19"/>
      <c r="F64" s="19"/>
      <c r="G64" s="19"/>
      <c r="H64" s="19"/>
    </row>
    <row r="65" spans="1:8" ht="31.5" customHeight="1" x14ac:dyDescent="0.2">
      <c r="A65" s="19"/>
      <c r="B65" s="19"/>
      <c r="C65" s="19"/>
      <c r="D65" s="1"/>
      <c r="E65" s="19"/>
      <c r="F65" s="19"/>
      <c r="G65" s="19"/>
      <c r="H65" s="19"/>
    </row>
    <row r="66" spans="1:8" ht="31.5" customHeight="1" x14ac:dyDescent="0.2">
      <c r="A66" s="19"/>
      <c r="B66" s="19"/>
      <c r="C66" s="19"/>
      <c r="D66" s="1"/>
      <c r="E66" s="19"/>
      <c r="F66" s="19"/>
      <c r="G66" s="19"/>
      <c r="H66" s="19"/>
    </row>
    <row r="67" spans="1:8" ht="21.75" customHeight="1" x14ac:dyDescent="0.2"/>
    <row r="68" spans="1:8" x14ac:dyDescent="0.2">
      <c r="B68" t="s">
        <v>10</v>
      </c>
    </row>
    <row r="69" spans="1:8" x14ac:dyDescent="0.2">
      <c r="B69" t="s">
        <v>13</v>
      </c>
    </row>
    <row r="70" spans="1:8" x14ac:dyDescent="0.2">
      <c r="B70" t="s">
        <v>12</v>
      </c>
    </row>
    <row r="71" spans="1:8" x14ac:dyDescent="0.2">
      <c r="B71" t="s">
        <v>11</v>
      </c>
    </row>
  </sheetData>
  <mergeCells count="41">
    <mergeCell ref="E33:F35"/>
    <mergeCell ref="E45:F47"/>
    <mergeCell ref="B3:D3"/>
    <mergeCell ref="A1:H1"/>
    <mergeCell ref="D4:E4"/>
    <mergeCell ref="D5:E5"/>
    <mergeCell ref="D7:E7"/>
    <mergeCell ref="A4:C4"/>
    <mergeCell ref="A5:C7"/>
    <mergeCell ref="A8:H8"/>
    <mergeCell ref="B9:H9"/>
    <mergeCell ref="B19:C21"/>
    <mergeCell ref="E19:F21"/>
    <mergeCell ref="B33:C35"/>
    <mergeCell ref="D6:E6"/>
    <mergeCell ref="A62:C62"/>
    <mergeCell ref="E62:H62"/>
    <mergeCell ref="A66:C66"/>
    <mergeCell ref="E66:H66"/>
    <mergeCell ref="A65:C65"/>
    <mergeCell ref="E65:H65"/>
    <mergeCell ref="A63:C63"/>
    <mergeCell ref="E63:H63"/>
    <mergeCell ref="A64:C64"/>
    <mergeCell ref="E64:H64"/>
    <mergeCell ref="I16:I42"/>
    <mergeCell ref="A60:C60"/>
    <mergeCell ref="E60:H60"/>
    <mergeCell ref="A61:C61"/>
    <mergeCell ref="E61:H61"/>
    <mergeCell ref="A58:C58"/>
    <mergeCell ref="E58:H58"/>
    <mergeCell ref="A59:C59"/>
    <mergeCell ref="E59:H59"/>
    <mergeCell ref="A56:C56"/>
    <mergeCell ref="E55:H55"/>
    <mergeCell ref="E56:H56"/>
    <mergeCell ref="A57:C57"/>
    <mergeCell ref="E57:H57"/>
    <mergeCell ref="A55:C55"/>
    <mergeCell ref="B45:C47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scale="93" orientation="landscape" r:id="rId1"/>
  <rowBreaks count="2" manualBreakCount="2">
    <brk id="10" max="7" man="1"/>
    <brk id="5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showGridLines="0" view="pageBreakPreview" zoomScale="85" zoomScaleNormal="55" zoomScaleSheetLayoutView="85" workbookViewId="0">
      <selection activeCell="F6" sqref="F6"/>
    </sheetView>
  </sheetViews>
  <sheetFormatPr defaultRowHeight="24.75" customHeight="1" x14ac:dyDescent="0.2"/>
  <cols>
    <col min="1" max="1" width="5.90625" customWidth="1"/>
    <col min="2" max="3" width="60.36328125" customWidth="1"/>
  </cols>
  <sheetData>
    <row r="1" spans="1:3" ht="39.75" customHeight="1" x14ac:dyDescent="0.2">
      <c r="A1" t="s">
        <v>22</v>
      </c>
    </row>
    <row r="2" spans="1:3" ht="39.75" customHeight="1" x14ac:dyDescent="0.2">
      <c r="A2" s="2"/>
      <c r="B2" s="2" t="s">
        <v>20</v>
      </c>
      <c r="C2" s="2" t="s">
        <v>21</v>
      </c>
    </row>
    <row r="3" spans="1:3" ht="39.75" customHeight="1" x14ac:dyDescent="0.2">
      <c r="A3" s="2">
        <v>1</v>
      </c>
      <c r="B3" s="1"/>
      <c r="C3" s="1"/>
    </row>
    <row r="4" spans="1:3" ht="39.75" customHeight="1" x14ac:dyDescent="0.2">
      <c r="A4" s="2">
        <v>2</v>
      </c>
      <c r="B4" s="1"/>
      <c r="C4" s="1"/>
    </row>
    <row r="5" spans="1:3" ht="39.75" customHeight="1" x14ac:dyDescent="0.2">
      <c r="A5" s="2">
        <v>3</v>
      </c>
      <c r="B5" s="1"/>
      <c r="C5" s="1"/>
    </row>
    <row r="6" spans="1:3" ht="39.75" customHeight="1" x14ac:dyDescent="0.2">
      <c r="A6" s="2">
        <v>4</v>
      </c>
      <c r="B6" s="1"/>
      <c r="C6" s="1"/>
    </row>
    <row r="7" spans="1:3" ht="39.75" customHeight="1" x14ac:dyDescent="0.2">
      <c r="A7" s="2">
        <v>5</v>
      </c>
      <c r="B7" s="1"/>
      <c r="C7" s="1"/>
    </row>
    <row r="8" spans="1:3" ht="39.75" customHeight="1" x14ac:dyDescent="0.2">
      <c r="A8" s="2">
        <v>6</v>
      </c>
      <c r="B8" s="1"/>
      <c r="C8" s="1"/>
    </row>
    <row r="9" spans="1:3" ht="39.75" customHeight="1" x14ac:dyDescent="0.2">
      <c r="A9" s="2">
        <v>7</v>
      </c>
      <c r="B9" s="1"/>
      <c r="C9" s="1"/>
    </row>
    <row r="10" spans="1:3" ht="39.75" customHeight="1" x14ac:dyDescent="0.2">
      <c r="A10" s="2">
        <v>8</v>
      </c>
      <c r="B10" s="1"/>
      <c r="C10" s="1"/>
    </row>
    <row r="11" spans="1:3" ht="39.75" customHeight="1" x14ac:dyDescent="0.2">
      <c r="A11" s="2">
        <v>9</v>
      </c>
      <c r="B11" s="1"/>
      <c r="C11" s="1"/>
    </row>
    <row r="12" spans="1:3" ht="39.75" customHeight="1" x14ac:dyDescent="0.2">
      <c r="A12" s="2">
        <v>10</v>
      </c>
      <c r="B12" s="1"/>
      <c r="C12" s="1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別添様式</vt:lpstr>
      <vt:lpstr>市民意見への対応</vt:lpstr>
      <vt:lpstr>別添様式!Print_Area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景山ハロウ</dc:creator>
  <cp:lastModifiedBy>竹林　枝美</cp:lastModifiedBy>
  <cp:lastPrinted>2025-09-26T11:27:54Z</cp:lastPrinted>
  <dcterms:created xsi:type="dcterms:W3CDTF">2012-02-06T07:31:56Z</dcterms:created>
  <dcterms:modified xsi:type="dcterms:W3CDTF">2025-09-26T12:26:44Z</dcterms:modified>
</cp:coreProperties>
</file>