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2DD6E4E2-D4F2-40BD-91BF-648DF3AD3FB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種類別明細書（減少資産用）" sheetId="1" r:id="rId1"/>
    <sheet name="リスト" sheetId="2" state="hidden" r:id="rId2"/>
  </sheets>
  <definedNames>
    <definedName name="_xlnm.Print_Area" localSheetId="0">'種類別明細書（減少資産用）'!$A$1:$X$33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U11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D7807FB0-CB68-4FE2-8EAA-4E68BC6CAE4F}">
      <text>
        <r>
          <rPr>
            <sz val="9"/>
            <color indexed="81"/>
            <rFont val="HGSｺﾞｼｯｸM"/>
            <family val="3"/>
            <charset val="128"/>
          </rPr>
          <t>構築物＝１
機械及び装置＝２
船舶＝３
航空機＝４
車両及び運搬具＝５
工具、器具及び備品＝６</t>
        </r>
      </text>
    </comment>
    <comment ref="D8" authorId="0" shapeId="0" xr:uid="{246E617B-DE1D-45F1-81D3-B2E34483585C}">
      <text>
        <r>
          <rPr>
            <sz val="9"/>
            <color indexed="81"/>
            <rFont val="HGSｺﾞｼｯｸM"/>
            <family val="3"/>
            <charset val="128"/>
          </rPr>
          <t>中央区＝１
花見川区＝２
稲毛区＝３
若葉区＝４
緑区＝５
美浜区＝６</t>
        </r>
      </text>
    </comment>
    <comment ref="K9" authorId="0" shapeId="0" xr:uid="{18E67394-BE84-4EDD-9BB1-01274521560C}">
      <text>
        <r>
          <rPr>
            <sz val="9"/>
            <color indexed="81"/>
            <rFont val="HGSｺﾞｼｯｸM"/>
            <family val="3"/>
            <charset val="128"/>
          </rPr>
          <t>令和＝５
平成＝４
昭和＝３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<sst xmlns="http://schemas.openxmlformats.org/spreadsheetml/2006/main" count="41" uniqueCount="39">
  <si>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行番号</t>
    <rPh sb="0" eb="1">
      <t>ギョウ</t>
    </rPh>
    <rPh sb="1" eb="2">
      <t>バン</t>
    </rPh>
    <rPh sb="2" eb="3">
      <t>ゴウ</t>
    </rPh>
    <phoneticPr fontId="2"/>
  </si>
  <si>
    <t>資産の種類</t>
    <rPh sb="0" eb="2">
      <t>シサン</t>
    </rPh>
    <rPh sb="3" eb="5">
      <t>シュルイ</t>
    </rPh>
    <phoneticPr fontId="2"/>
  </si>
  <si>
    <t>区コード</t>
    <rPh sb="0" eb="1">
      <t>ク</t>
    </rPh>
    <phoneticPr fontId="2"/>
  </si>
  <si>
    <t>抹消コード</t>
    <rPh sb="0" eb="2">
      <t>マッショウ</t>
    </rPh>
    <phoneticPr fontId="2"/>
  </si>
  <si>
    <t>数量</t>
    <rPh sb="0" eb="2">
      <t>スウリョウ</t>
    </rPh>
    <phoneticPr fontId="2"/>
  </si>
  <si>
    <t>年号</t>
    <rPh sb="0" eb="1">
      <t>ネン</t>
    </rPh>
    <rPh sb="1" eb="2">
      <t>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</si>
  <si>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</si>
  <si>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</si>
  <si>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取得年月</t>
    <rPh sb="0" eb="2">
      <t>シュトク</t>
    </rPh>
    <rPh sb="2" eb="4">
      <t>ネンゲツ</t>
    </rPh>
    <phoneticPr fontId="2"/>
  </si>
  <si>
    <t>取得価額</t>
    <rPh sb="0" eb="2">
      <t>シュトク</t>
    </rPh>
    <rPh sb="2" eb="4">
      <t>カガク</t>
    </rPh>
    <phoneticPr fontId="2"/>
  </si>
  <si>
    <t>耐用年数</t>
    <rPh sb="0" eb="2">
      <t>タイヨウ</t>
    </rPh>
    <rPh sb="2" eb="4">
      <t>ネンスウ</t>
    </rPh>
    <phoneticPr fontId="2"/>
  </si>
  <si>
    <t>申告年度</t>
    <rPh sb="0" eb="2">
      <t>シンコク</t>
    </rPh>
    <rPh sb="2" eb="4">
      <t>ネンド</t>
    </rPh>
    <phoneticPr fontId="2"/>
  </si>
  <si>
    <t>1 売却　2 滅　失
3 移動　4 その他</t>
    <rPh sb="2" eb="4">
      <t>バイキャク</t>
    </rPh>
    <rPh sb="7" eb="8">
      <t>メツ</t>
    </rPh>
    <rPh sb="9" eb="10">
      <t>シツ</t>
    </rPh>
    <rPh sb="13" eb="15">
      <t>イドウ</t>
    </rPh>
    <rPh sb="20" eb="21">
      <t>ホカ</t>
    </rPh>
    <phoneticPr fontId="2"/>
  </si>
  <si>
    <t>1 全部
2 一部</t>
    <rPh sb="2" eb="4">
      <t>ゼンブ</t>
    </rPh>
    <rPh sb="7" eb="9">
      <t>イチブ</t>
    </rPh>
    <phoneticPr fontId="2"/>
  </si>
  <si>
    <t>１・65</t>
    <phoneticPr fontId="2"/>
  </si>
  <si>
    <t>資産の名称等</t>
    <rPh sb="0" eb="2">
      <t>シサン</t>
    </rPh>
    <rPh sb="3" eb="5">
      <t>メイショウ</t>
    </rPh>
    <rPh sb="5" eb="6">
      <t>トウ</t>
    </rPh>
    <phoneticPr fontId="2"/>
  </si>
  <si>
    <t>枚　目</t>
    <rPh sb="0" eb="1">
      <t>マイ</t>
    </rPh>
    <rPh sb="2" eb="3">
      <t>メ</t>
    </rPh>
    <phoneticPr fontId="2"/>
  </si>
  <si>
    <t>枚のうち</t>
    <rPh sb="0" eb="1">
      <t>マイ</t>
    </rPh>
    <phoneticPr fontId="2"/>
  </si>
  <si>
    <t>帳票</t>
    <rPh sb="0" eb="2">
      <t>チョウヒョウ</t>
    </rPh>
    <phoneticPr fontId="2"/>
  </si>
  <si>
    <t>所有者コード</t>
    <rPh sb="0" eb="3">
      <t>ショユウシャ</t>
    </rPh>
    <phoneticPr fontId="2"/>
  </si>
  <si>
    <t>年度</t>
    <rPh sb="0" eb="2">
      <t>ネンド</t>
    </rPh>
    <phoneticPr fontId="2"/>
  </si>
  <si>
    <t>種 類 別 明 細 書（減少資産用）</t>
    <rPh sb="0" eb="1">
      <t>シュ</t>
    </rPh>
    <rPh sb="2" eb="3">
      <t>タグイ</t>
    </rPh>
    <rPh sb="4" eb="5">
      <t>ベツ</t>
    </rPh>
    <rPh sb="6" eb="7">
      <t>アキラ</t>
    </rPh>
    <rPh sb="8" eb="9">
      <t>ホソ</t>
    </rPh>
    <rPh sb="10" eb="11">
      <t>ショ</t>
    </rPh>
    <rPh sb="12" eb="14">
      <t>ゲンショウ</t>
    </rPh>
    <rPh sb="14" eb="16">
      <t>シサン</t>
    </rPh>
    <rPh sb="16" eb="17">
      <t>ヨウ</t>
    </rPh>
    <phoneticPr fontId="2"/>
  </si>
  <si>
    <t>摘　　　　　要</t>
    <rPh sb="0" eb="1">
      <t>テキ</t>
    </rPh>
    <rPh sb="6" eb="7">
      <t>ヨウ</t>
    </rPh>
    <phoneticPr fontId="2"/>
  </si>
  <si>
    <t>令和</t>
    <rPh sb="0" eb="1">
      <t>レイ</t>
    </rPh>
    <rPh sb="1" eb="2">
      <t>ワ</t>
    </rPh>
    <phoneticPr fontId="2"/>
  </si>
  <si>
    <t>平成</t>
    <rPh sb="0" eb="2">
      <t>ヘイセイ</t>
    </rPh>
    <phoneticPr fontId="2"/>
  </si>
  <si>
    <t>小　　計</t>
    <rPh sb="0" eb="1">
      <t>チイ</t>
    </rPh>
    <rPh sb="3" eb="4">
      <t>ケイ</t>
    </rPh>
    <phoneticPr fontId="2"/>
  </si>
  <si>
    <t>所　　有　　者　　名</t>
    <rPh sb="0" eb="1">
      <t>ショ</t>
    </rPh>
    <rPh sb="3" eb="4">
      <t>アリ</t>
    </rPh>
    <rPh sb="6" eb="7">
      <t>シャ</t>
    </rPh>
    <rPh sb="9" eb="10">
      <t>メイ</t>
    </rPh>
    <phoneticPr fontId="2"/>
  </si>
  <si>
    <t>減少事由</t>
    <rPh sb="0" eb="2">
      <t>ゲンショウ</t>
    </rPh>
    <rPh sb="2" eb="4">
      <t>ジユウ</t>
    </rPh>
    <phoneticPr fontId="2"/>
  </si>
  <si>
    <t>減少区分</t>
    <rPh sb="0" eb="2">
      <t>ゲンショウ</t>
    </rPh>
    <rPh sb="2" eb="4">
      <t>クブン</t>
    </rPh>
    <phoneticPr fontId="2"/>
  </si>
  <si>
    <t>売却</t>
    <rPh sb="0" eb="2">
      <t>バイキャク</t>
    </rPh>
    <phoneticPr fontId="2"/>
  </si>
  <si>
    <t>滅失</t>
    <rPh sb="0" eb="2">
      <t>メッシツ</t>
    </rPh>
    <phoneticPr fontId="2"/>
  </si>
  <si>
    <t>移動</t>
    <rPh sb="0" eb="2">
      <t>イドウ</t>
    </rPh>
    <phoneticPr fontId="2"/>
  </si>
  <si>
    <t>その他</t>
    <rPh sb="2" eb="3">
      <t>ホカ</t>
    </rPh>
    <phoneticPr fontId="2"/>
  </si>
  <si>
    <t>全部</t>
    <rPh sb="0" eb="2">
      <t>ゼンブ</t>
    </rPh>
    <phoneticPr fontId="2"/>
  </si>
  <si>
    <t>一部</t>
    <rPh sb="0" eb="2">
      <t>イチブ</t>
    </rPh>
    <phoneticPr fontId="2"/>
  </si>
  <si>
    <t>１構築物　　　　　 ３船舶　　　 ５車両及び運搬具
２機械及び装置　４航空機　　６工具、器具及び備品</t>
    <rPh sb="1" eb="4">
      <t>コウチクブツ</t>
    </rPh>
    <rPh sb="11" eb="13">
      <t>センパク</t>
    </rPh>
    <rPh sb="18" eb="20">
      <t>シャリョウ</t>
    </rPh>
    <rPh sb="20" eb="21">
      <t>オヨ</t>
    </rPh>
    <rPh sb="22" eb="24">
      <t>ウンパン</t>
    </rPh>
    <rPh sb="24" eb="25">
      <t>グ</t>
    </rPh>
    <rPh sb="27" eb="29">
      <t>キカイ</t>
    </rPh>
    <rPh sb="29" eb="30">
      <t>オヨ</t>
    </rPh>
    <rPh sb="31" eb="33">
      <t>ソウチ</t>
    </rPh>
    <rPh sb="35" eb="38">
      <t>コウクウキ</t>
    </rPh>
    <rPh sb="41" eb="43">
      <t>コウグ</t>
    </rPh>
    <rPh sb="44" eb="46">
      <t>キグ</t>
    </rPh>
    <rPh sb="46" eb="47">
      <t>オヨ</t>
    </rPh>
    <rPh sb="48" eb="50">
      <t>ビヒン</t>
    </rPh>
    <phoneticPr fontId="2"/>
  </si>
  <si>
    <t>3昭和　4平成　5令和</t>
    <phoneticPr fontId="2"/>
  </si>
  <si>
    <t>千葉市</t>
    <rPh sb="0" eb="2">
      <t>チバ</t>
    </rPh>
    <rPh sb="2" eb="3">
      <t>シ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</si>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</sst>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"/>
  </numFmts>
  <fonts count="13">
    <font>
      <sz val="11"/>
      <color theme="1"/>
      <name val="Yu Gothic"/>
      <family val="2"/>
      <scheme val="minor"/>
    </font>
    <font>
      <sz val="11"/>
      <color theme="1"/>
      <name val="HGPｺﾞｼｯｸM"/>
      <family val="3"/>
      <charset val="128"/>
    </font>
    <font>
      <sz val="6"/>
      <name val="Yu Gothic"/>
      <family val="3"/>
      <charset val="128"/>
      <scheme val="minor"/>
    </font>
    <font>
      <sz val="9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11"/>
      <color theme="1"/>
      <name val="Yu Gothic"/>
      <family val="2"/>
      <scheme val="minor"/>
    </font>
    <font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HGSｺﾞｼｯｸM"/>
      <family val="3"/>
      <charset val="128"/>
    </font>
    <font>
      <sz val="12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0" fillId="0" borderId="1" xfId="0" applyBorder="1"/>
    <xf numFmtId="0" fontId="1" fillId="2" borderId="0" xfId="0" applyFont="1" applyFill="1"/>
    <xf numFmtId="0" fontId="1" fillId="2" borderId="9" xfId="0" applyFont="1" applyFill="1" applyBorder="1"/>
    <xf numFmtId="0" fontId="4" fillId="2" borderId="5" xfId="0" applyFont="1" applyFill="1" applyBorder="1" applyAlignment="1"/>
    <xf numFmtId="0" fontId="4" fillId="2" borderId="12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left"/>
    </xf>
    <xf numFmtId="0" fontId="1" fillId="2" borderId="14" xfId="0" applyFont="1" applyFill="1" applyBorder="1"/>
    <xf numFmtId="0" fontId="1" fillId="2" borderId="5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/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12" xfId="0" applyFont="1" applyFill="1" applyBorder="1"/>
    <xf numFmtId="0" fontId="3" fillId="2" borderId="8" xfId="0" applyFont="1" applyFill="1" applyBorder="1" applyAlignment="1">
      <alignment vertical="center" textRotation="255"/>
    </xf>
    <xf numFmtId="0" fontId="3" fillId="2" borderId="8" xfId="0" applyFont="1" applyFill="1" applyBorder="1" applyAlignment="1">
      <alignment horizontal="center" vertical="center"/>
    </xf>
    <xf numFmtId="0" fontId="0" fillId="0" borderId="14" xfId="0" applyBorder="1"/>
    <xf numFmtId="0" fontId="0" fillId="0" borderId="0" xfId="0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Border="1" applyAlignment="1"/>
    <xf numFmtId="0" fontId="6" fillId="2" borderId="21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textRotation="255"/>
    </xf>
    <xf numFmtId="0" fontId="9" fillId="2" borderId="8" xfId="0" applyFont="1" applyFill="1" applyBorder="1" applyAlignment="1">
      <alignment horizontal="center" textRotation="255"/>
    </xf>
    <xf numFmtId="0" fontId="3" fillId="2" borderId="1" xfId="0" applyFont="1" applyFill="1" applyBorder="1" applyAlignment="1">
      <alignment horizontal="center" textRotation="255"/>
    </xf>
    <xf numFmtId="0" fontId="3" fillId="2" borderId="8" xfId="0" applyFont="1" applyFill="1" applyBorder="1" applyAlignment="1">
      <alignment horizontal="center" textRotation="255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textRotation="255"/>
    </xf>
    <xf numFmtId="0" fontId="3" fillId="2" borderId="1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2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38" fontId="12" fillId="2" borderId="10" xfId="0" applyNumberFormat="1" applyFont="1" applyFill="1" applyBorder="1" applyAlignment="1">
      <alignment horizontal="right" vertical="center"/>
    </xf>
    <xf numFmtId="38" fontId="12" fillId="2" borderId="9" xfId="0" applyNumberFormat="1" applyFont="1" applyFill="1" applyBorder="1" applyAlignment="1">
      <alignment horizontal="right" vertical="center"/>
    </xf>
    <xf numFmtId="38" fontId="12" fillId="2" borderId="11" xfId="0" applyNumberFormat="1" applyFont="1" applyFill="1" applyBorder="1" applyAlignment="1">
      <alignment horizontal="right" vertical="center"/>
    </xf>
    <xf numFmtId="38" fontId="12" fillId="2" borderId="12" xfId="0" applyNumberFormat="1" applyFont="1" applyFill="1" applyBorder="1" applyAlignment="1">
      <alignment horizontal="right"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15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6" fillId="3" borderId="20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38" fontId="12" fillId="3" borderId="19" xfId="1" applyFont="1" applyFill="1" applyBorder="1" applyAlignment="1" applyProtection="1">
      <alignment vertical="center"/>
      <protection locked="0"/>
    </xf>
    <xf numFmtId="38" fontId="12" fillId="3" borderId="21" xfId="1" applyFont="1" applyFill="1" applyBorder="1" applyAlignment="1" applyProtection="1">
      <alignment vertical="center"/>
      <protection locked="0"/>
    </xf>
    <xf numFmtId="38" fontId="6" fillId="3" borderId="18" xfId="1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38" fontId="12" fillId="3" borderId="23" xfId="1" applyFont="1" applyFill="1" applyBorder="1" applyAlignment="1" applyProtection="1">
      <alignment vertical="center"/>
      <protection locked="0"/>
    </xf>
    <xf numFmtId="38" fontId="12" fillId="3" borderId="25" xfId="1" applyFont="1" applyFill="1" applyBorder="1" applyAlignment="1" applyProtection="1">
      <alignment vertical="center"/>
      <protection locked="0"/>
    </xf>
    <xf numFmtId="38" fontId="6" fillId="3" borderId="22" xfId="1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vertical="center"/>
      <protection locked="0"/>
    </xf>
    <xf numFmtId="0" fontId="6" fillId="3" borderId="27" xfId="0" applyFont="1" applyFill="1" applyBorder="1" applyAlignment="1" applyProtection="1">
      <alignment horizontal="left" vertical="center"/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38" fontId="12" fillId="3" borderId="27" xfId="1" applyFont="1" applyFill="1" applyBorder="1" applyAlignment="1" applyProtection="1">
      <alignment vertical="center"/>
      <protection locked="0"/>
    </xf>
    <xf numFmtId="38" fontId="12" fillId="3" borderId="29" xfId="1" applyFont="1" applyFill="1" applyBorder="1" applyAlignment="1" applyProtection="1">
      <alignment vertical="center"/>
      <protection locked="0"/>
    </xf>
    <xf numFmtId="38" fontId="6" fillId="3" borderId="26" xfId="1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176" fontId="1" fillId="3" borderId="11" xfId="0" applyNumberFormat="1" applyFont="1" applyFill="1" applyBorder="1" applyAlignment="1" applyProtection="1">
      <alignment horizontal="center"/>
      <protection locked="0"/>
    </xf>
    <xf numFmtId="176" fontId="1" fillId="3" borderId="15" xfId="0" applyNumberFormat="1" applyFont="1" applyFill="1" applyBorder="1" applyAlignment="1" applyProtection="1">
      <alignment horizontal="center"/>
      <protection locked="0"/>
    </xf>
    <xf numFmtId="176" fontId="1" fillId="3" borderId="12" xfId="0" applyNumberFormat="1" applyFont="1" applyFill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4"/>
  <sheetViews>
    <sheetView tabSelected="1" zoomScaleNormal="100" workbookViewId="0">
      <pane ySplit="10" topLeftCell="A11" activePane="bottomLeft" state="frozen"/>
      <selection pane="bottomLeft" activeCell="V11" sqref="V11:X11"/>
    </sheetView>
  </sheetViews>
  <sheetFormatPr defaultRowHeight="13.5"/>
  <cols>
    <col min="1" max="1" width="2.875" style="2" bestFit="1" customWidth="1"/>
    <col min="2" max="2" width="0.625" style="2" customWidth="1"/>
    <col min="3" max="3" width="2.75" style="2" bestFit="1" customWidth="1"/>
    <col min="4" max="4" width="2.5" style="2" customWidth="1"/>
    <col min="5" max="5" width="8" style="2" bestFit="1" customWidth="1"/>
    <col min="6" max="6" width="5.5" style="2" customWidth="1"/>
    <col min="7" max="7" width="9.25" style="2" customWidth="1"/>
    <col min="8" max="8" width="4" style="2" customWidth="1"/>
    <col min="9" max="9" width="10.875" style="2" customWidth="1"/>
    <col min="10" max="10" width="4.5" style="2" customWidth="1"/>
    <col min="11" max="11" width="3.25" style="2" bestFit="1" customWidth="1"/>
    <col min="12" max="13" width="3.5" style="2" bestFit="1" customWidth="1"/>
    <col min="14" max="14" width="3.5" style="2" customWidth="1"/>
    <col min="15" max="15" width="14.125" style="2" customWidth="1"/>
    <col min="16" max="16" width="4.25" style="2" customWidth="1"/>
    <col min="17" max="17" width="4" style="2" customWidth="1"/>
    <col min="18" max="18" width="3.375" style="2" customWidth="1"/>
    <col min="19" max="19" width="8.625" style="2" customWidth="1"/>
    <col min="20" max="20" width="2.875" style="2" customWidth="1"/>
    <col min="21" max="21" width="4.25" style="2" customWidth="1"/>
    <col min="22" max="22" width="16.5" style="2" customWidth="1"/>
    <col min="23" max="23" width="3.875" style="2" customWidth="1"/>
    <col min="24" max="24" width="4.875" style="2" customWidth="1"/>
    <col min="25" max="131" width="4.25" style="2" customWidth="1"/>
    <col min="132" max="16384" width="9" style="2"/>
  </cols>
  <sheetData>
    <row r="1" spans="1:24" ht="11.25" customHeight="1">
      <c r="I1" s="48" t="s">
        <v>21</v>
      </c>
      <c r="J1" s="48"/>
      <c r="K1" s="48"/>
      <c r="L1" s="48"/>
      <c r="M1" s="48"/>
      <c r="N1" s="48"/>
      <c r="O1" s="48"/>
      <c r="P1" s="48"/>
      <c r="Q1" s="48"/>
      <c r="R1" s="48"/>
    </row>
    <row r="2" spans="1:24" ht="9.75" customHeight="1">
      <c r="D2" s="84" t="s">
        <v>23</v>
      </c>
      <c r="E2" s="84"/>
      <c r="F2" s="86"/>
      <c r="G2" s="49" t="s">
        <v>20</v>
      </c>
      <c r="H2" s="49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4" ht="9" customHeight="1">
      <c r="D3" s="85"/>
      <c r="E3" s="85"/>
      <c r="F3" s="87"/>
      <c r="G3" s="49"/>
      <c r="H3" s="49"/>
      <c r="I3" s="48"/>
      <c r="J3" s="48"/>
      <c r="K3" s="48"/>
      <c r="L3" s="48"/>
      <c r="M3" s="48"/>
      <c r="N3" s="48"/>
      <c r="O3" s="48"/>
      <c r="P3" s="48"/>
      <c r="Q3" s="48"/>
      <c r="R3" s="48"/>
      <c r="T3" s="45" t="s">
        <v>26</v>
      </c>
      <c r="U3" s="46"/>
      <c r="V3" s="47"/>
      <c r="W3" s="122"/>
      <c r="X3" s="3"/>
    </row>
    <row r="4" spans="1:24" ht="6.75" customHeight="1">
      <c r="A4" s="51" t="s">
        <v>18</v>
      </c>
      <c r="B4" s="35"/>
      <c r="C4" s="35"/>
      <c r="D4" s="51" t="s">
        <v>19</v>
      </c>
      <c r="E4" s="35"/>
      <c r="F4" s="35"/>
      <c r="G4" s="21"/>
      <c r="T4" s="45"/>
      <c r="U4" s="46"/>
      <c r="V4" s="47"/>
      <c r="W4" s="123"/>
      <c r="X4" s="4"/>
    </row>
    <row r="5" spans="1:24" ht="12" customHeight="1">
      <c r="A5" s="36"/>
      <c r="B5" s="36"/>
      <c r="C5" s="36"/>
      <c r="D5" s="36"/>
      <c r="E5" s="36"/>
      <c r="F5" s="36"/>
      <c r="G5" s="21"/>
      <c r="T5" s="119"/>
      <c r="U5" s="120"/>
      <c r="V5" s="121"/>
      <c r="W5" s="88"/>
      <c r="X5" s="5" t="s">
        <v>17</v>
      </c>
    </row>
    <row r="6" spans="1:24" ht="9" customHeight="1">
      <c r="A6" s="37">
        <v>2</v>
      </c>
      <c r="B6" s="37">
        <v>2</v>
      </c>
      <c r="C6" s="37"/>
      <c r="D6" s="6">
        <v>8</v>
      </c>
      <c r="E6" s="7"/>
      <c r="F6" s="3"/>
      <c r="G6" s="22"/>
      <c r="T6" s="119"/>
      <c r="U6" s="120"/>
      <c r="V6" s="121"/>
      <c r="W6" s="122"/>
      <c r="X6" s="8"/>
    </row>
    <row r="7" spans="1:24" ht="17.25" customHeight="1">
      <c r="A7" s="38"/>
      <c r="B7" s="38"/>
      <c r="C7" s="38"/>
      <c r="D7" s="124"/>
      <c r="E7" s="125"/>
      <c r="F7" s="126"/>
      <c r="G7" s="23"/>
      <c r="T7" s="119"/>
      <c r="U7" s="120"/>
      <c r="V7" s="121"/>
      <c r="W7" s="88"/>
      <c r="X7" s="5" t="s">
        <v>16</v>
      </c>
    </row>
    <row r="8" spans="1:24" ht="18" customHeight="1">
      <c r="A8" s="41" t="s">
        <v>0</v>
      </c>
      <c r="B8" s="41"/>
      <c r="C8" s="52" t="s">
        <v>1</v>
      </c>
      <c r="D8" s="54" t="s">
        <v>2</v>
      </c>
      <c r="E8" s="43" t="s">
        <v>3</v>
      </c>
      <c r="F8" s="31" t="s">
        <v>15</v>
      </c>
      <c r="G8" s="56"/>
      <c r="H8" s="56"/>
      <c r="I8" s="32"/>
      <c r="J8" s="41" t="s">
        <v>4</v>
      </c>
      <c r="K8" s="43" t="s">
        <v>8</v>
      </c>
      <c r="L8" s="43"/>
      <c r="M8" s="43"/>
      <c r="N8" s="31" t="s">
        <v>9</v>
      </c>
      <c r="O8" s="32"/>
      <c r="P8" s="55" t="s">
        <v>10</v>
      </c>
      <c r="Q8" s="55" t="s">
        <v>11</v>
      </c>
      <c r="R8" s="68" t="s">
        <v>38</v>
      </c>
      <c r="S8" s="69"/>
      <c r="T8" s="69"/>
      <c r="U8" s="70"/>
      <c r="V8" s="31" t="s">
        <v>22</v>
      </c>
      <c r="W8" s="56"/>
      <c r="X8" s="32"/>
    </row>
    <row r="9" spans="1:24" ht="37.5" customHeight="1">
      <c r="A9" s="41"/>
      <c r="B9" s="41"/>
      <c r="C9" s="53"/>
      <c r="D9" s="55"/>
      <c r="E9" s="50"/>
      <c r="F9" s="33"/>
      <c r="G9" s="57"/>
      <c r="H9" s="57"/>
      <c r="I9" s="34"/>
      <c r="J9" s="42"/>
      <c r="K9" s="16" t="s">
        <v>5</v>
      </c>
      <c r="L9" s="17" t="s">
        <v>6</v>
      </c>
      <c r="M9" s="17" t="s">
        <v>7</v>
      </c>
      <c r="N9" s="33"/>
      <c r="O9" s="34"/>
      <c r="P9" s="63"/>
      <c r="Q9" s="63"/>
      <c r="R9" s="64" t="s">
        <v>12</v>
      </c>
      <c r="S9" s="65"/>
      <c r="T9" s="66" t="s">
        <v>13</v>
      </c>
      <c r="U9" s="67"/>
      <c r="V9" s="33"/>
      <c r="W9" s="57"/>
      <c r="X9" s="34"/>
    </row>
    <row r="10" spans="1:24" ht="18.75" customHeight="1">
      <c r="A10" s="41"/>
      <c r="B10" s="41"/>
      <c r="C10" s="9">
        <v>29</v>
      </c>
      <c r="D10" s="9">
        <v>2</v>
      </c>
      <c r="E10" s="10">
        <v>30</v>
      </c>
      <c r="F10" s="58"/>
      <c r="G10" s="59"/>
      <c r="H10" s="59"/>
      <c r="I10" s="60"/>
      <c r="J10" s="10">
        <v>38</v>
      </c>
      <c r="K10" s="10">
        <v>41</v>
      </c>
      <c r="L10" s="11"/>
      <c r="M10" s="11"/>
      <c r="N10" s="29">
        <v>46</v>
      </c>
      <c r="O10" s="30"/>
      <c r="P10" s="10">
        <v>59</v>
      </c>
      <c r="Q10" s="10">
        <v>61</v>
      </c>
      <c r="R10" s="12">
        <v>64</v>
      </c>
      <c r="S10" s="13"/>
      <c r="T10" s="14" t="s">
        <v>14</v>
      </c>
      <c r="U10" s="15"/>
      <c r="V10" s="58"/>
      <c r="W10" s="59"/>
      <c r="X10" s="60"/>
    </row>
    <row r="11" spans="1:24" ht="18" customHeight="1">
      <c r="A11" s="61">
        <v>1</v>
      </c>
      <c r="B11" s="61"/>
      <c r="C11" s="89"/>
      <c r="D11" s="89"/>
      <c r="E11" s="90"/>
      <c r="F11" s="91"/>
      <c r="G11" s="92"/>
      <c r="H11" s="92"/>
      <c r="I11" s="93"/>
      <c r="J11" s="90"/>
      <c r="K11" s="90"/>
      <c r="L11" s="90"/>
      <c r="M11" s="90"/>
      <c r="N11" s="94"/>
      <c r="O11" s="95"/>
      <c r="P11" s="96"/>
      <c r="Q11" s="96"/>
      <c r="R11" s="97"/>
      <c r="S11" s="26" t="str">
        <f>IF(ISERROR(VLOOKUP(R11,リスト!$C$2:$D$5,2,FALSE)),"", VLOOKUP(R11,リスト!$C$2:$D$5,2,FALSE))</f>
        <v/>
      </c>
      <c r="T11" s="97"/>
      <c r="U11" s="26" t="str">
        <f>IF(ISERROR(VLOOKUP(T11,リスト!$F$2:$G$3,2,FALSE)),"", VLOOKUP(T11,リスト!$F$2:$G$3,2,FALSE))</f>
        <v/>
      </c>
      <c r="V11" s="116"/>
      <c r="W11" s="116"/>
      <c r="X11" s="116"/>
    </row>
    <row r="12" spans="1:24" ht="18" customHeight="1">
      <c r="A12" s="62">
        <v>2</v>
      </c>
      <c r="B12" s="62"/>
      <c r="C12" s="98"/>
      <c r="D12" s="98"/>
      <c r="E12" s="99"/>
      <c r="F12" s="100"/>
      <c r="G12" s="101"/>
      <c r="H12" s="101"/>
      <c r="I12" s="102"/>
      <c r="J12" s="99"/>
      <c r="K12" s="99"/>
      <c r="L12" s="99"/>
      <c r="M12" s="99"/>
      <c r="N12" s="103"/>
      <c r="O12" s="104"/>
      <c r="P12" s="105"/>
      <c r="Q12" s="105"/>
      <c r="R12" s="106"/>
      <c r="S12" s="27" t="str">
        <f>IF(ISERROR(VLOOKUP(R12,リスト!$C$2:$D$5,2,FALSE)),"", VLOOKUP(R12,リスト!$C$2:$D$5,2,FALSE))</f>
        <v/>
      </c>
      <c r="T12" s="106"/>
      <c r="U12" s="27" t="str">
        <f>IF(ISERROR(VLOOKUP(T12,リスト!$F$2:$G$3,2,FALSE)),"", VLOOKUP(T12,リスト!$F$2:$G$3,2,FALSE))</f>
        <v/>
      </c>
      <c r="V12" s="117"/>
      <c r="W12" s="117"/>
      <c r="X12" s="117"/>
    </row>
    <row r="13" spans="1:24" ht="18" customHeight="1">
      <c r="A13" s="62">
        <v>3</v>
      </c>
      <c r="B13" s="62"/>
      <c r="C13" s="98"/>
      <c r="D13" s="98"/>
      <c r="E13" s="99"/>
      <c r="F13" s="100"/>
      <c r="G13" s="101"/>
      <c r="H13" s="101"/>
      <c r="I13" s="102"/>
      <c r="J13" s="99"/>
      <c r="K13" s="99"/>
      <c r="L13" s="99"/>
      <c r="M13" s="99"/>
      <c r="N13" s="103"/>
      <c r="O13" s="104"/>
      <c r="P13" s="105"/>
      <c r="Q13" s="105"/>
      <c r="R13" s="106"/>
      <c r="S13" s="27" t="str">
        <f>IF(ISERROR(VLOOKUP(R13,リスト!$C$2:$D$5,2,FALSE)),"", VLOOKUP(R13,リスト!$C$2:$D$5,2,FALSE))</f>
        <v/>
      </c>
      <c r="T13" s="106"/>
      <c r="U13" s="27" t="str">
        <f>IF(ISERROR(VLOOKUP(T13,リスト!$F$2:$G$3,2,FALSE)),"", VLOOKUP(T13,リスト!$F$2:$G$3,2,FALSE))</f>
        <v/>
      </c>
      <c r="V13" s="117"/>
      <c r="W13" s="117"/>
      <c r="X13" s="117"/>
    </row>
    <row r="14" spans="1:24" ht="18" customHeight="1">
      <c r="A14" s="62">
        <v>4</v>
      </c>
      <c r="B14" s="62"/>
      <c r="C14" s="98"/>
      <c r="D14" s="98"/>
      <c r="E14" s="99"/>
      <c r="F14" s="100"/>
      <c r="G14" s="101"/>
      <c r="H14" s="101"/>
      <c r="I14" s="102"/>
      <c r="J14" s="99"/>
      <c r="K14" s="99"/>
      <c r="L14" s="99"/>
      <c r="M14" s="99"/>
      <c r="N14" s="103"/>
      <c r="O14" s="104"/>
      <c r="P14" s="105"/>
      <c r="Q14" s="105"/>
      <c r="R14" s="106"/>
      <c r="S14" s="27" t="str">
        <f>IF(ISERROR(VLOOKUP(R14,リスト!$C$2:$D$5,2,FALSE)),"", VLOOKUP(R14,リスト!$C$2:$D$5,2,FALSE))</f>
        <v/>
      </c>
      <c r="T14" s="106"/>
      <c r="U14" s="27" t="str">
        <f>IF(ISERROR(VLOOKUP(T14,リスト!$F$2:$G$3,2,FALSE)),"", VLOOKUP(T14,リスト!$F$2:$G$3,2,FALSE))</f>
        <v/>
      </c>
      <c r="V14" s="117"/>
      <c r="W14" s="117"/>
      <c r="X14" s="117"/>
    </row>
    <row r="15" spans="1:24" ht="18" customHeight="1">
      <c r="A15" s="62">
        <v>5</v>
      </c>
      <c r="B15" s="62"/>
      <c r="C15" s="98"/>
      <c r="D15" s="98"/>
      <c r="E15" s="99"/>
      <c r="F15" s="100"/>
      <c r="G15" s="101"/>
      <c r="H15" s="101"/>
      <c r="I15" s="102"/>
      <c r="J15" s="99"/>
      <c r="K15" s="99"/>
      <c r="L15" s="99"/>
      <c r="M15" s="99"/>
      <c r="N15" s="103"/>
      <c r="O15" s="104"/>
      <c r="P15" s="105"/>
      <c r="Q15" s="105"/>
      <c r="R15" s="106"/>
      <c r="S15" s="27" t="str">
        <f>IF(ISERROR(VLOOKUP(R15,リスト!$C$2:$D$5,2,FALSE)),"", VLOOKUP(R15,リスト!$C$2:$D$5,2,FALSE))</f>
        <v/>
      </c>
      <c r="T15" s="106"/>
      <c r="U15" s="27" t="str">
        <f>IF(ISERROR(VLOOKUP(T15,リスト!$F$2:$G$3,2,FALSE)),"", VLOOKUP(T15,リスト!$F$2:$G$3,2,FALSE))</f>
        <v/>
      </c>
      <c r="V15" s="117"/>
      <c r="W15" s="117"/>
      <c r="X15" s="117"/>
    </row>
    <row r="16" spans="1:24" ht="18" customHeight="1">
      <c r="A16" s="62">
        <v>6</v>
      </c>
      <c r="B16" s="62"/>
      <c r="C16" s="98"/>
      <c r="D16" s="98"/>
      <c r="E16" s="99"/>
      <c r="F16" s="100"/>
      <c r="G16" s="101"/>
      <c r="H16" s="101"/>
      <c r="I16" s="102"/>
      <c r="J16" s="99"/>
      <c r="K16" s="99"/>
      <c r="L16" s="99"/>
      <c r="M16" s="99"/>
      <c r="N16" s="103"/>
      <c r="O16" s="104"/>
      <c r="P16" s="105"/>
      <c r="Q16" s="105"/>
      <c r="R16" s="106"/>
      <c r="S16" s="27" t="str">
        <f>IF(ISERROR(VLOOKUP(R16,リスト!$C$2:$D$5,2,FALSE)),"", VLOOKUP(R16,リスト!$C$2:$D$5,2,FALSE))</f>
        <v/>
      </c>
      <c r="T16" s="106"/>
      <c r="U16" s="27" t="str">
        <f>IF(ISERROR(VLOOKUP(T16,リスト!$F$2:$G$3,2,FALSE)),"", VLOOKUP(T16,リスト!$F$2:$G$3,2,FALSE))</f>
        <v/>
      </c>
      <c r="V16" s="117"/>
      <c r="W16" s="117"/>
      <c r="X16" s="117"/>
    </row>
    <row r="17" spans="1:24" ht="18" customHeight="1">
      <c r="A17" s="62">
        <v>7</v>
      </c>
      <c r="B17" s="62"/>
      <c r="C17" s="98"/>
      <c r="D17" s="98"/>
      <c r="E17" s="99"/>
      <c r="F17" s="100"/>
      <c r="G17" s="101"/>
      <c r="H17" s="101"/>
      <c r="I17" s="102"/>
      <c r="J17" s="99"/>
      <c r="K17" s="99"/>
      <c r="L17" s="99"/>
      <c r="M17" s="99"/>
      <c r="N17" s="103"/>
      <c r="O17" s="104"/>
      <c r="P17" s="105"/>
      <c r="Q17" s="105"/>
      <c r="R17" s="106"/>
      <c r="S17" s="27" t="str">
        <f>IF(ISERROR(VLOOKUP(R17,リスト!$C$2:$D$5,2,FALSE)),"", VLOOKUP(R17,リスト!$C$2:$D$5,2,FALSE))</f>
        <v/>
      </c>
      <c r="T17" s="106"/>
      <c r="U17" s="27" t="str">
        <f>IF(ISERROR(VLOOKUP(T17,リスト!$F$2:$G$3,2,FALSE)),"", VLOOKUP(T17,リスト!$F$2:$G$3,2,FALSE))</f>
        <v/>
      </c>
      <c r="V17" s="117"/>
      <c r="W17" s="117"/>
      <c r="X17" s="117"/>
    </row>
    <row r="18" spans="1:24" ht="18" customHeight="1">
      <c r="A18" s="62">
        <v>8</v>
      </c>
      <c r="B18" s="62"/>
      <c r="C18" s="98"/>
      <c r="D18" s="98"/>
      <c r="E18" s="99"/>
      <c r="F18" s="100"/>
      <c r="G18" s="101"/>
      <c r="H18" s="101"/>
      <c r="I18" s="102"/>
      <c r="J18" s="99"/>
      <c r="K18" s="99"/>
      <c r="L18" s="99"/>
      <c r="M18" s="99"/>
      <c r="N18" s="103"/>
      <c r="O18" s="104"/>
      <c r="P18" s="105"/>
      <c r="Q18" s="105"/>
      <c r="R18" s="106"/>
      <c r="S18" s="27" t="str">
        <f>IF(ISERROR(VLOOKUP(R18,リスト!$C$2:$D$5,2,FALSE)),"", VLOOKUP(R18,リスト!$C$2:$D$5,2,FALSE))</f>
        <v/>
      </c>
      <c r="T18" s="106"/>
      <c r="U18" s="27" t="str">
        <f>IF(ISERROR(VLOOKUP(T18,リスト!$F$2:$G$3,2,FALSE)),"", VLOOKUP(T18,リスト!$F$2:$G$3,2,FALSE))</f>
        <v/>
      </c>
      <c r="V18" s="117"/>
      <c r="W18" s="117"/>
      <c r="X18" s="117"/>
    </row>
    <row r="19" spans="1:24" ht="18" customHeight="1">
      <c r="A19" s="62">
        <v>9</v>
      </c>
      <c r="B19" s="62"/>
      <c r="C19" s="98"/>
      <c r="D19" s="98"/>
      <c r="E19" s="99"/>
      <c r="F19" s="100"/>
      <c r="G19" s="101"/>
      <c r="H19" s="101"/>
      <c r="I19" s="102"/>
      <c r="J19" s="99"/>
      <c r="K19" s="99"/>
      <c r="L19" s="99"/>
      <c r="M19" s="99"/>
      <c r="N19" s="103"/>
      <c r="O19" s="104"/>
      <c r="P19" s="105"/>
      <c r="Q19" s="105"/>
      <c r="R19" s="106"/>
      <c r="S19" s="27" t="str">
        <f>IF(ISERROR(VLOOKUP(R19,リスト!$C$2:$D$5,2,FALSE)),"", VLOOKUP(R19,リスト!$C$2:$D$5,2,FALSE))</f>
        <v/>
      </c>
      <c r="T19" s="106"/>
      <c r="U19" s="27" t="str">
        <f>IF(ISERROR(VLOOKUP(T19,リスト!$F$2:$G$3,2,FALSE)),"", VLOOKUP(T19,リスト!$F$2:$G$3,2,FALSE))</f>
        <v/>
      </c>
      <c r="V19" s="117"/>
      <c r="W19" s="117"/>
      <c r="X19" s="117"/>
    </row>
    <row r="20" spans="1:24" ht="18" customHeight="1">
      <c r="A20" s="62">
        <v>10</v>
      </c>
      <c r="B20" s="62"/>
      <c r="C20" s="98"/>
      <c r="D20" s="98"/>
      <c r="E20" s="99"/>
      <c r="F20" s="100"/>
      <c r="G20" s="101"/>
      <c r="H20" s="101"/>
      <c r="I20" s="102"/>
      <c r="J20" s="99"/>
      <c r="K20" s="99"/>
      <c r="L20" s="99"/>
      <c r="M20" s="99"/>
      <c r="N20" s="103"/>
      <c r="O20" s="104"/>
      <c r="P20" s="105"/>
      <c r="Q20" s="105"/>
      <c r="R20" s="106"/>
      <c r="S20" s="27" t="str">
        <f>IF(ISERROR(VLOOKUP(R20,リスト!$C$2:$D$5,2,FALSE)),"", VLOOKUP(R20,リスト!$C$2:$D$5,2,FALSE))</f>
        <v/>
      </c>
      <c r="T20" s="106"/>
      <c r="U20" s="27" t="str">
        <f>IF(ISERROR(VLOOKUP(T20,リスト!$F$2:$G$3,2,FALSE)),"", VLOOKUP(T20,リスト!$F$2:$G$3,2,FALSE))</f>
        <v/>
      </c>
      <c r="V20" s="117"/>
      <c r="W20" s="117"/>
      <c r="X20" s="117"/>
    </row>
    <row r="21" spans="1:24" ht="18" customHeight="1">
      <c r="A21" s="62">
        <v>11</v>
      </c>
      <c r="B21" s="62"/>
      <c r="C21" s="98"/>
      <c r="D21" s="98"/>
      <c r="E21" s="99"/>
      <c r="F21" s="100"/>
      <c r="G21" s="101"/>
      <c r="H21" s="101"/>
      <c r="I21" s="102"/>
      <c r="J21" s="99"/>
      <c r="K21" s="99"/>
      <c r="L21" s="99"/>
      <c r="M21" s="99"/>
      <c r="N21" s="103"/>
      <c r="O21" s="104"/>
      <c r="P21" s="105"/>
      <c r="Q21" s="105"/>
      <c r="R21" s="106"/>
      <c r="S21" s="27" t="str">
        <f>IF(ISERROR(VLOOKUP(R21,リスト!$C$2:$D$5,2,FALSE)),"", VLOOKUP(R21,リスト!$C$2:$D$5,2,FALSE))</f>
        <v/>
      </c>
      <c r="T21" s="106"/>
      <c r="U21" s="27" t="str">
        <f>IF(ISERROR(VLOOKUP(T21,リスト!$F$2:$G$3,2,FALSE)),"", VLOOKUP(T21,リスト!$F$2:$G$3,2,FALSE))</f>
        <v/>
      </c>
      <c r="V21" s="117"/>
      <c r="W21" s="117"/>
      <c r="X21" s="117"/>
    </row>
    <row r="22" spans="1:24" ht="18" customHeight="1">
      <c r="A22" s="62">
        <v>12</v>
      </c>
      <c r="B22" s="62"/>
      <c r="C22" s="98"/>
      <c r="D22" s="98"/>
      <c r="E22" s="99"/>
      <c r="F22" s="100"/>
      <c r="G22" s="101"/>
      <c r="H22" s="101"/>
      <c r="I22" s="102"/>
      <c r="J22" s="99"/>
      <c r="K22" s="99"/>
      <c r="L22" s="99"/>
      <c r="M22" s="99"/>
      <c r="N22" s="103"/>
      <c r="O22" s="104"/>
      <c r="P22" s="105"/>
      <c r="Q22" s="105"/>
      <c r="R22" s="106"/>
      <c r="S22" s="27" t="str">
        <f>IF(ISERROR(VLOOKUP(R22,リスト!$C$2:$D$5,2,FALSE)),"", VLOOKUP(R22,リスト!$C$2:$D$5,2,FALSE))</f>
        <v/>
      </c>
      <c r="T22" s="106"/>
      <c r="U22" s="27" t="str">
        <f>IF(ISERROR(VLOOKUP(T22,リスト!$F$2:$G$3,2,FALSE)),"", VLOOKUP(T22,リスト!$F$2:$G$3,2,FALSE))</f>
        <v/>
      </c>
      <c r="V22" s="117"/>
      <c r="W22" s="117"/>
      <c r="X22" s="117"/>
    </row>
    <row r="23" spans="1:24" ht="18" customHeight="1">
      <c r="A23" s="62">
        <v>13</v>
      </c>
      <c r="B23" s="62"/>
      <c r="C23" s="98"/>
      <c r="D23" s="98"/>
      <c r="E23" s="99"/>
      <c r="F23" s="100"/>
      <c r="G23" s="101"/>
      <c r="H23" s="101"/>
      <c r="I23" s="102"/>
      <c r="J23" s="99"/>
      <c r="K23" s="99"/>
      <c r="L23" s="99"/>
      <c r="M23" s="99"/>
      <c r="N23" s="103"/>
      <c r="O23" s="104"/>
      <c r="P23" s="105"/>
      <c r="Q23" s="105"/>
      <c r="R23" s="106"/>
      <c r="S23" s="27" t="str">
        <f>IF(ISERROR(VLOOKUP(R23,リスト!$C$2:$D$5,2,FALSE)),"", VLOOKUP(R23,リスト!$C$2:$D$5,2,FALSE))</f>
        <v/>
      </c>
      <c r="T23" s="106"/>
      <c r="U23" s="27" t="str">
        <f>IF(ISERROR(VLOOKUP(T23,リスト!$F$2:$G$3,2,FALSE)),"", VLOOKUP(T23,リスト!$F$2:$G$3,2,FALSE))</f>
        <v/>
      </c>
      <c r="V23" s="117"/>
      <c r="W23" s="117"/>
      <c r="X23" s="117"/>
    </row>
    <row r="24" spans="1:24" ht="18" customHeight="1">
      <c r="A24" s="62">
        <v>14</v>
      </c>
      <c r="B24" s="62"/>
      <c r="C24" s="98"/>
      <c r="D24" s="98"/>
      <c r="E24" s="99"/>
      <c r="F24" s="100"/>
      <c r="G24" s="101"/>
      <c r="H24" s="101"/>
      <c r="I24" s="102"/>
      <c r="J24" s="99"/>
      <c r="K24" s="99"/>
      <c r="L24" s="99"/>
      <c r="M24" s="99"/>
      <c r="N24" s="103"/>
      <c r="O24" s="104"/>
      <c r="P24" s="105"/>
      <c r="Q24" s="105"/>
      <c r="R24" s="106"/>
      <c r="S24" s="27" t="str">
        <f>IF(ISERROR(VLOOKUP(R24,リスト!$C$2:$D$5,2,FALSE)),"", VLOOKUP(R24,リスト!$C$2:$D$5,2,FALSE))</f>
        <v/>
      </c>
      <c r="T24" s="106"/>
      <c r="U24" s="27" t="str">
        <f>IF(ISERROR(VLOOKUP(T24,リスト!$F$2:$G$3,2,FALSE)),"", VLOOKUP(T24,リスト!$F$2:$G$3,2,FALSE))</f>
        <v/>
      </c>
      <c r="V24" s="117"/>
      <c r="W24" s="117"/>
      <c r="X24" s="117"/>
    </row>
    <row r="25" spans="1:24" ht="18" customHeight="1">
      <c r="A25" s="62">
        <v>15</v>
      </c>
      <c r="B25" s="62"/>
      <c r="C25" s="98"/>
      <c r="D25" s="98"/>
      <c r="E25" s="99"/>
      <c r="F25" s="100"/>
      <c r="G25" s="101"/>
      <c r="H25" s="101"/>
      <c r="I25" s="102"/>
      <c r="J25" s="99"/>
      <c r="K25" s="99"/>
      <c r="L25" s="99"/>
      <c r="M25" s="99"/>
      <c r="N25" s="103"/>
      <c r="O25" s="104"/>
      <c r="P25" s="105"/>
      <c r="Q25" s="105"/>
      <c r="R25" s="106"/>
      <c r="S25" s="27" t="str">
        <f>IF(ISERROR(VLOOKUP(R25,リスト!$C$2:$D$5,2,FALSE)),"", VLOOKUP(R25,リスト!$C$2:$D$5,2,FALSE))</f>
        <v/>
      </c>
      <c r="T25" s="106"/>
      <c r="U25" s="27" t="str">
        <f>IF(ISERROR(VLOOKUP(T25,リスト!$F$2:$G$3,2,FALSE)),"", VLOOKUP(T25,リスト!$F$2:$G$3,2,FALSE))</f>
        <v/>
      </c>
      <c r="V25" s="117"/>
      <c r="W25" s="117"/>
      <c r="X25" s="117"/>
    </row>
    <row r="26" spans="1:24" ht="18" customHeight="1">
      <c r="A26" s="62">
        <v>16</v>
      </c>
      <c r="B26" s="62"/>
      <c r="C26" s="98"/>
      <c r="D26" s="98"/>
      <c r="E26" s="99"/>
      <c r="F26" s="100"/>
      <c r="G26" s="101"/>
      <c r="H26" s="101"/>
      <c r="I26" s="102"/>
      <c r="J26" s="99"/>
      <c r="K26" s="99"/>
      <c r="L26" s="99"/>
      <c r="M26" s="99"/>
      <c r="N26" s="103"/>
      <c r="O26" s="104"/>
      <c r="P26" s="105"/>
      <c r="Q26" s="105"/>
      <c r="R26" s="106"/>
      <c r="S26" s="27" t="str">
        <f>IF(ISERROR(VLOOKUP(R26,リスト!$C$2:$D$5,2,FALSE)),"", VLOOKUP(R26,リスト!$C$2:$D$5,2,FALSE))</f>
        <v/>
      </c>
      <c r="T26" s="106"/>
      <c r="U26" s="27" t="str">
        <f>IF(ISERROR(VLOOKUP(T26,リスト!$F$2:$G$3,2,FALSE)),"", VLOOKUP(T26,リスト!$F$2:$G$3,2,FALSE))</f>
        <v/>
      </c>
      <c r="V26" s="117"/>
      <c r="W26" s="117"/>
      <c r="X26" s="117"/>
    </row>
    <row r="27" spans="1:24" ht="18" customHeight="1">
      <c r="A27" s="62">
        <v>17</v>
      </c>
      <c r="B27" s="62"/>
      <c r="C27" s="98"/>
      <c r="D27" s="98"/>
      <c r="E27" s="99"/>
      <c r="F27" s="100"/>
      <c r="G27" s="101"/>
      <c r="H27" s="101"/>
      <c r="I27" s="102"/>
      <c r="J27" s="99"/>
      <c r="K27" s="99"/>
      <c r="L27" s="99"/>
      <c r="M27" s="99"/>
      <c r="N27" s="103"/>
      <c r="O27" s="104"/>
      <c r="P27" s="105"/>
      <c r="Q27" s="105"/>
      <c r="R27" s="106"/>
      <c r="S27" s="27" t="str">
        <f>IF(ISERROR(VLOOKUP(R27,リスト!$C$2:$D$5,2,FALSE)),"", VLOOKUP(R27,リスト!$C$2:$D$5,2,FALSE))</f>
        <v/>
      </c>
      <c r="T27" s="106"/>
      <c r="U27" s="27" t="str">
        <f>IF(ISERROR(VLOOKUP(T27,リスト!$F$2:$G$3,2,FALSE)),"", VLOOKUP(T27,リスト!$F$2:$G$3,2,FALSE))</f>
        <v/>
      </c>
      <c r="V27" s="117"/>
      <c r="W27" s="117"/>
      <c r="X27" s="117"/>
    </row>
    <row r="28" spans="1:24" ht="18" customHeight="1">
      <c r="A28" s="62">
        <v>18</v>
      </c>
      <c r="B28" s="62"/>
      <c r="C28" s="98"/>
      <c r="D28" s="98"/>
      <c r="E28" s="99"/>
      <c r="F28" s="100"/>
      <c r="G28" s="101"/>
      <c r="H28" s="101"/>
      <c r="I28" s="102"/>
      <c r="J28" s="99"/>
      <c r="K28" s="99"/>
      <c r="L28" s="99"/>
      <c r="M28" s="99"/>
      <c r="N28" s="103"/>
      <c r="O28" s="104"/>
      <c r="P28" s="105"/>
      <c r="Q28" s="105"/>
      <c r="R28" s="106"/>
      <c r="S28" s="27" t="str">
        <f>IF(ISERROR(VLOOKUP(R28,リスト!$C$2:$D$5,2,FALSE)),"", VLOOKUP(R28,リスト!$C$2:$D$5,2,FALSE))</f>
        <v/>
      </c>
      <c r="T28" s="106"/>
      <c r="U28" s="27" t="str">
        <f>IF(ISERROR(VLOOKUP(T28,リスト!$F$2:$G$3,2,FALSE)),"", VLOOKUP(T28,リスト!$F$2:$G$3,2,FALSE))</f>
        <v/>
      </c>
      <c r="V28" s="117"/>
      <c r="W28" s="117"/>
      <c r="X28" s="117"/>
    </row>
    <row r="29" spans="1:24" ht="18" customHeight="1">
      <c r="A29" s="62">
        <v>19</v>
      </c>
      <c r="B29" s="62"/>
      <c r="C29" s="98"/>
      <c r="D29" s="98"/>
      <c r="E29" s="99"/>
      <c r="F29" s="100"/>
      <c r="G29" s="101"/>
      <c r="H29" s="101"/>
      <c r="I29" s="102"/>
      <c r="J29" s="99"/>
      <c r="K29" s="99"/>
      <c r="L29" s="99"/>
      <c r="M29" s="99"/>
      <c r="N29" s="103"/>
      <c r="O29" s="104"/>
      <c r="P29" s="105"/>
      <c r="Q29" s="105"/>
      <c r="R29" s="106"/>
      <c r="S29" s="27" t="str">
        <f>IF(ISERROR(VLOOKUP(R29,リスト!$C$2:$D$5,2,FALSE)),"", VLOOKUP(R29,リスト!$C$2:$D$5,2,FALSE))</f>
        <v/>
      </c>
      <c r="T29" s="106"/>
      <c r="U29" s="27" t="str">
        <f>IF(ISERROR(VLOOKUP(T29,リスト!$F$2:$G$3,2,FALSE)),"", VLOOKUP(T29,リスト!$F$2:$G$3,2,FALSE))</f>
        <v/>
      </c>
      <c r="V29" s="117"/>
      <c r="W29" s="117"/>
      <c r="X29" s="117"/>
    </row>
    <row r="30" spans="1:24" ht="18" customHeight="1">
      <c r="A30" s="74">
        <v>20</v>
      </c>
      <c r="B30" s="74"/>
      <c r="C30" s="107"/>
      <c r="D30" s="107"/>
      <c r="E30" s="108"/>
      <c r="F30" s="109"/>
      <c r="G30" s="110"/>
      <c r="H30" s="110"/>
      <c r="I30" s="111"/>
      <c r="J30" s="108"/>
      <c r="K30" s="108"/>
      <c r="L30" s="108"/>
      <c r="M30" s="108"/>
      <c r="N30" s="112"/>
      <c r="O30" s="113"/>
      <c r="P30" s="114"/>
      <c r="Q30" s="114"/>
      <c r="R30" s="115"/>
      <c r="S30" s="28" t="str">
        <f>IF(ISERROR(VLOOKUP(R30,リスト!$C$2:$D$5,2,FALSE)),"", VLOOKUP(R30,リスト!$C$2:$D$5,2,FALSE))</f>
        <v/>
      </c>
      <c r="T30" s="115"/>
      <c r="U30" s="28" t="str">
        <f>IF(ISERROR(VLOOKUP(T30,リスト!$F$2:$G$3,2,FALSE)),"", VLOOKUP(T30,リスト!$F$2:$G$3,2,FALSE))</f>
        <v/>
      </c>
      <c r="V30" s="118"/>
      <c r="W30" s="118"/>
      <c r="X30" s="118"/>
    </row>
    <row r="31" spans="1:24" ht="7.5" customHeight="1">
      <c r="A31" s="75" t="s">
        <v>35</v>
      </c>
      <c r="B31" s="75"/>
      <c r="C31" s="75"/>
      <c r="D31" s="75"/>
      <c r="E31" s="75"/>
      <c r="F31" s="75"/>
      <c r="G31" s="75"/>
      <c r="H31" s="76"/>
      <c r="I31" s="35" t="s">
        <v>25</v>
      </c>
      <c r="J31" s="37"/>
      <c r="K31" s="39"/>
      <c r="L31" s="39"/>
      <c r="M31" s="39"/>
      <c r="N31" s="80">
        <f>SUM(N11:O30)</f>
        <v>0</v>
      </c>
      <c r="O31" s="81"/>
      <c r="V31" s="72" t="s">
        <v>37</v>
      </c>
      <c r="W31" s="72"/>
      <c r="X31" s="72"/>
    </row>
    <row r="32" spans="1:24" ht="17.25" customHeight="1">
      <c r="A32" s="77"/>
      <c r="B32" s="77"/>
      <c r="C32" s="77"/>
      <c r="D32" s="77"/>
      <c r="E32" s="77"/>
      <c r="F32" s="77"/>
      <c r="G32" s="77"/>
      <c r="H32" s="78"/>
      <c r="I32" s="36"/>
      <c r="J32" s="38"/>
      <c r="K32" s="40"/>
      <c r="L32" s="40"/>
      <c r="M32" s="40"/>
      <c r="N32" s="82"/>
      <c r="O32" s="83"/>
      <c r="V32" s="73"/>
      <c r="W32" s="73"/>
      <c r="X32" s="73"/>
    </row>
    <row r="33" spans="3:15" ht="15" customHeight="1">
      <c r="C33" s="25"/>
      <c r="D33" s="25"/>
      <c r="E33" s="25"/>
      <c r="F33" s="25"/>
      <c r="G33" s="25"/>
      <c r="K33" s="71" t="s">
        <v>36</v>
      </c>
      <c r="L33" s="71"/>
      <c r="M33" s="71"/>
    </row>
    <row r="34" spans="3:15" ht="16.5" customHeight="1">
      <c r="J34" s="44"/>
      <c r="K34" s="44"/>
      <c r="L34" s="44"/>
      <c r="M34" s="44"/>
      <c r="N34" s="20"/>
      <c r="O34" s="24"/>
    </row>
    <row r="35" spans="3:15" ht="13.5" customHeight="1"/>
    <row r="36" spans="3:15" ht="13.5" customHeight="1"/>
    <row r="37" spans="3:15" ht="13.5" customHeight="1"/>
    <row r="38" spans="3:15" ht="13.5" customHeight="1"/>
    <row r="39" spans="3:15" ht="9.75" customHeight="1"/>
    <row r="40" spans="3:15" ht="9.75" customHeight="1"/>
    <row r="41" spans="3:15" ht="9.75" customHeight="1"/>
    <row r="42" spans="3:15" ht="9.75" customHeight="1"/>
    <row r="43" spans="3:15" ht="9.75" customHeight="1"/>
    <row r="44" spans="3:15" ht="9.75" customHeight="1"/>
    <row r="45" spans="3:15" ht="9.75" customHeight="1"/>
    <row r="46" spans="3:15" ht="9.75" customHeight="1"/>
    <row r="47" spans="3:15" ht="9.75" customHeight="1"/>
    <row r="48" spans="3:15" ht="9.75" customHeight="1"/>
    <row r="49" ht="9.75" customHeight="1"/>
    <row r="50" ht="9.75" customHeight="1"/>
    <row r="51" ht="9.75" customHeight="1"/>
    <row r="52" ht="9.75" customHeight="1"/>
    <row r="53" ht="9.75" customHeight="1"/>
    <row r="54" ht="9.75" customHeight="1"/>
    <row r="55" ht="9.75" customHeight="1"/>
    <row r="56" ht="9.75" customHeight="1"/>
    <row r="57" ht="9.75" customHeight="1"/>
    <row r="58" ht="9.75" customHeight="1"/>
    <row r="59" ht="9.75" customHeight="1"/>
    <row r="60" ht="9.75" customHeight="1"/>
    <row r="61" ht="9.75" customHeight="1"/>
    <row r="62" ht="9.75" customHeight="1"/>
    <row r="63" ht="9.75" customHeight="1"/>
    <row r="64" ht="9.75" customHeight="1"/>
    <row r="65" ht="9.75" customHeight="1"/>
    <row r="66" ht="9.75" customHeight="1"/>
    <row r="67" ht="9.75" customHeight="1"/>
    <row r="68" ht="9.75" customHeight="1"/>
    <row r="69" ht="9.75" customHeight="1"/>
    <row r="70" ht="9.75" customHeight="1"/>
    <row r="71" ht="9.75" customHeight="1"/>
    <row r="72" ht="9.75" customHeight="1"/>
    <row r="73" ht="9.75" customHeight="1"/>
    <row r="74" ht="9.75" customHeight="1"/>
    <row r="75" ht="9.75" customHeight="1"/>
    <row r="76" ht="9.75" customHeight="1"/>
    <row r="77" ht="9.75" customHeight="1"/>
    <row r="78" ht="9.75" customHeight="1"/>
    <row r="79" ht="9.75" customHeight="1"/>
    <row r="80" ht="9.75" customHeight="1"/>
    <row r="81" ht="9.75" customHeight="1"/>
    <row r="82" ht="9.75" customHeight="1"/>
    <row r="83" ht="9.75" customHeight="1"/>
    <row r="84" ht="9.75" customHeight="1"/>
    <row r="85" ht="9.75" customHeight="1"/>
    <row r="86" ht="9.75" customHeight="1"/>
    <row r="87" ht="9.75" customHeight="1"/>
    <row r="88" ht="9.75" customHeight="1"/>
    <row r="89" ht="9.75" customHeight="1"/>
    <row r="90" ht="9.75" customHeight="1"/>
    <row r="91" ht="9.75" customHeight="1"/>
    <row r="92" ht="9.75" customHeight="1"/>
    <row r="93" ht="9.75" customHeight="1"/>
    <row r="94" ht="9.75" customHeight="1"/>
    <row r="95" ht="9.75" customHeight="1"/>
    <row r="96" ht="9.75" customHeight="1"/>
    <row r="97" ht="9.75" customHeight="1"/>
    <row r="98" ht="9.75" customHeight="1"/>
    <row r="99" ht="9.75" customHeight="1"/>
    <row r="100" ht="9.75" customHeight="1"/>
    <row r="101" ht="9.75" customHeight="1"/>
    <row r="102" ht="9.75" customHeight="1"/>
    <row r="103" ht="9.75" customHeight="1"/>
    <row r="104" ht="9.75" customHeight="1"/>
  </sheetData>
  <sheetProtection password="E9C9" sheet="1" objects="1" scenarios="1" selectLockedCells="1"/>
  <mergeCells count="116">
    <mergeCell ref="N31:O32"/>
    <mergeCell ref="N26:O26"/>
    <mergeCell ref="N27:O27"/>
    <mergeCell ref="N28:O28"/>
    <mergeCell ref="N29:O29"/>
    <mergeCell ref="N30:O30"/>
    <mergeCell ref="N21:O21"/>
    <mergeCell ref="N22:O22"/>
    <mergeCell ref="N23:O23"/>
    <mergeCell ref="N24:O24"/>
    <mergeCell ref="N25:O25"/>
    <mergeCell ref="N16:O16"/>
    <mergeCell ref="N17:O17"/>
    <mergeCell ref="N18:O18"/>
    <mergeCell ref="N19:O19"/>
    <mergeCell ref="N20:O20"/>
    <mergeCell ref="N11:O11"/>
    <mergeCell ref="N12:O12"/>
    <mergeCell ref="N13:O13"/>
    <mergeCell ref="N14:O14"/>
    <mergeCell ref="N15:O15"/>
    <mergeCell ref="V31:X32"/>
    <mergeCell ref="A29:B29"/>
    <mergeCell ref="A30:B30"/>
    <mergeCell ref="A18:B18"/>
    <mergeCell ref="A31:H32"/>
    <mergeCell ref="V18:X18"/>
    <mergeCell ref="A28:B28"/>
    <mergeCell ref="A19:B19"/>
    <mergeCell ref="A20:B20"/>
    <mergeCell ref="A21:B21"/>
    <mergeCell ref="A22:B22"/>
    <mergeCell ref="A23:B23"/>
    <mergeCell ref="A24:B24"/>
    <mergeCell ref="F26:I26"/>
    <mergeCell ref="F27:I27"/>
    <mergeCell ref="F28:I28"/>
    <mergeCell ref="V30:X30"/>
    <mergeCell ref="V19:X19"/>
    <mergeCell ref="V20:X20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P8:P9"/>
    <mergeCell ref="Q8:Q9"/>
    <mergeCell ref="V8:X10"/>
    <mergeCell ref="V11:X11"/>
    <mergeCell ref="V12:X12"/>
    <mergeCell ref="R9:S9"/>
    <mergeCell ref="T9:U9"/>
    <mergeCell ref="R8:U8"/>
    <mergeCell ref="V13:X13"/>
    <mergeCell ref="V14:X14"/>
    <mergeCell ref="V15:X15"/>
    <mergeCell ref="V16:X16"/>
    <mergeCell ref="V17:X17"/>
    <mergeCell ref="A11:B11"/>
    <mergeCell ref="A12:B12"/>
    <mergeCell ref="A25:B25"/>
    <mergeCell ref="A26:B26"/>
    <mergeCell ref="A27:B27"/>
    <mergeCell ref="A13:B13"/>
    <mergeCell ref="A14:B14"/>
    <mergeCell ref="A15:B15"/>
    <mergeCell ref="A16:B16"/>
    <mergeCell ref="A17:B17"/>
    <mergeCell ref="E8:E9"/>
    <mergeCell ref="D4:F5"/>
    <mergeCell ref="A8:B10"/>
    <mergeCell ref="C8:C9"/>
    <mergeCell ref="D8:D9"/>
    <mergeCell ref="F8:I10"/>
    <mergeCell ref="B6:C7"/>
    <mergeCell ref="A6:A7"/>
    <mergeCell ref="A4:C5"/>
    <mergeCell ref="T5:V7"/>
    <mergeCell ref="T3:V4"/>
    <mergeCell ref="W3:W5"/>
    <mergeCell ref="W6:W7"/>
    <mergeCell ref="D7:F7"/>
    <mergeCell ref="D2:E3"/>
    <mergeCell ref="F2:F3"/>
    <mergeCell ref="I1:R3"/>
    <mergeCell ref="G2:H3"/>
    <mergeCell ref="F18:I18"/>
    <mergeCell ref="F19:I19"/>
    <mergeCell ref="J34:M34"/>
    <mergeCell ref="F29:I29"/>
    <mergeCell ref="F30:I30"/>
    <mergeCell ref="F21:I21"/>
    <mergeCell ref="F22:I22"/>
    <mergeCell ref="F23:I23"/>
    <mergeCell ref="F24:I24"/>
    <mergeCell ref="F25:I25"/>
    <mergeCell ref="K33:M33"/>
    <mergeCell ref="N10:O10"/>
    <mergeCell ref="N8:O9"/>
    <mergeCell ref="I31:I32"/>
    <mergeCell ref="J31:J32"/>
    <mergeCell ref="K31:M32"/>
    <mergeCell ref="F20:I20"/>
    <mergeCell ref="F11:I11"/>
    <mergeCell ref="F12:I12"/>
    <mergeCell ref="F13:I13"/>
    <mergeCell ref="F14:I14"/>
    <mergeCell ref="F15:I15"/>
    <mergeCell ref="J8:J9"/>
    <mergeCell ref="K8:M8"/>
    <mergeCell ref="F16:I16"/>
    <mergeCell ref="F17:I17"/>
  </mergeCells>
  <phoneticPr fontId="2"/>
  <dataValidations count="3">
    <dataValidation type="whole" allowBlank="1" showInputMessage="1" showErrorMessage="1" error="１から６までで入力してください。" sqref="C11:D30" xr:uid="{56374459-E710-4C65-B12C-F9CDCA1CD3ED}">
      <formula1>1</formula1>
      <formula2>6</formula2>
    </dataValidation>
    <dataValidation type="whole" allowBlank="1" showInputMessage="1" showErrorMessage="1" sqref="R11:R23 R25:R30" xr:uid="{3A6924B8-86D7-4262-A76D-55DDFB58EA3E}">
      <formula1>1</formula1>
      <formula2>4</formula2>
    </dataValidation>
    <dataValidation type="whole" allowBlank="1" showInputMessage="1" showErrorMessage="1" error="１から４までで入力してください。" sqref="R24" xr:uid="{332E48D6-5285-42DD-A020-643B68A01066}">
      <formula1>1</formula1>
      <formula2>4</formula2>
    </dataValidation>
  </dataValidations>
  <pageMargins left="0" right="0" top="0.35433070866141736" bottom="0.35433070866141736" header="0.31496062992125984" footer="0.31496062992125984"/>
  <pageSetup paperSize="9" orientation="landscape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5A3380-7F2F-4377-A747-673D49E16918}">
          <x14:formula1>
            <xm:f>リスト!$A$2:$A$3</xm:f>
          </x14:formula1>
          <xm:sqref>D2:E3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14D2-FBCB-4541-916C-AA07F1989D89}">
  <dimension ref="A1:G5"/>
  <sheetViews>
    <sheetView workbookViewId="0">
      <selection activeCell="G4" sqref="G4"/>
    </sheetView>
  </sheetViews>
  <sheetFormatPr defaultRowHeight="18.75"/>
  <cols>
    <col min="1" max="1" width="5.25" bestFit="1" customWidth="1"/>
    <col min="2" max="2" width="1.125" customWidth="1"/>
    <col min="3" max="3" width="2.625" customWidth="1"/>
    <col min="4" max="4" width="10.875" customWidth="1"/>
    <col min="5" max="5" width="1.375" customWidth="1"/>
    <col min="6" max="6" width="2.625" customWidth="1"/>
    <col min="7" max="7" width="10.875" customWidth="1"/>
  </cols>
  <sheetData>
    <row r="1" spans="1:7">
      <c r="A1" s="1" t="s">
        <v>5</v>
      </c>
      <c r="C1" s="79" t="s">
        <v>27</v>
      </c>
      <c r="D1" s="79"/>
      <c r="F1" s="79" t="s">
        <v>28</v>
      </c>
      <c r="G1" s="79"/>
    </row>
    <row r="2" spans="1:7">
      <c r="A2" s="1" t="s">
        <v>23</v>
      </c>
      <c r="C2" s="1">
        <v>1</v>
      </c>
      <c r="D2" s="1" t="s">
        <v>29</v>
      </c>
      <c r="F2" s="1">
        <v>1</v>
      </c>
      <c r="G2" s="1" t="s">
        <v>33</v>
      </c>
    </row>
    <row r="3" spans="1:7">
      <c r="A3" s="1" t="s">
        <v>24</v>
      </c>
      <c r="C3" s="1">
        <v>2</v>
      </c>
      <c r="D3" s="1" t="s">
        <v>30</v>
      </c>
      <c r="F3" s="1">
        <v>2</v>
      </c>
      <c r="G3" s="1" t="s">
        <v>34</v>
      </c>
    </row>
    <row r="4" spans="1:7">
      <c r="C4" s="1">
        <v>3</v>
      </c>
      <c r="D4" s="1" t="s">
        <v>31</v>
      </c>
      <c r="F4" s="18"/>
      <c r="G4" s="18"/>
    </row>
    <row r="5" spans="1:7">
      <c r="C5" s="1">
        <v>4</v>
      </c>
      <c r="D5" s="1" t="s">
        <v>32</v>
      </c>
      <c r="F5" s="19"/>
      <c r="G5" s="19"/>
    </row>
  </sheetData>
  <mergeCells count="2">
    <mergeCell ref="C1:D1"/>
    <mergeCell ref="F1:G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種類別明細書（減少資産用）</vt:lpstr>
      <vt:lpstr>リスト</vt:lpstr>
      <vt:lpstr>'種類別明細書（減少資産用）'!Print_Area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2019-12-11T05:37:02Z</dcterms:modified>
</cp:coreProperties>
</file>